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mirnova\РАБОТА\"/>
    </mc:Choice>
  </mc:AlternateContent>
  <bookViews>
    <workbookView xWindow="0" yWindow="0" windowWidth="20730" windowHeight="11760" activeTab="1"/>
  </bookViews>
  <sheets>
    <sheet name="TDSheet" sheetId="1" r:id="rId1"/>
    <sheet name="Лист1" sheetId="2" r:id="rId2"/>
    <sheet name="Лист2" sheetId="3" r:id="rId3"/>
  </sheets>
  <definedNames>
    <definedName name="_xlnm._FilterDatabase" localSheetId="0" hidden="1">TDSheet!$A$1:$K$834</definedName>
    <definedName name="_xlnm._FilterDatabase" localSheetId="1" hidden="1">Лист1!$A$2:$AC$1174</definedName>
  </definedNames>
  <calcPr calcId="162913"/>
  <extLst>
    <ext uri="GoogleSheetsCustomDataVersion1">
      <go:sheetsCustomData xmlns:go="http://customooxmlschemas.google.com/" r:id="" roundtripDataSignature="AMtx7mgMjWwrStItL9sWOxrhg1vBLMc0Sw=="/>
    </ext>
  </extLst>
</workbook>
</file>

<file path=xl/calcChain.xml><?xml version="1.0" encoding="utf-8"?>
<calcChain xmlns="http://schemas.openxmlformats.org/spreadsheetml/2006/main">
  <c r="M642" i="2" l="1"/>
  <c r="M1005" i="2"/>
  <c r="M1040" i="2"/>
  <c r="M468" i="2"/>
  <c r="M275" i="2"/>
  <c r="M967" i="2"/>
  <c r="M409" i="2"/>
  <c r="M1035" i="2"/>
  <c r="D12" i="2"/>
  <c r="D15" i="2"/>
  <c r="M614" i="2"/>
  <c r="M838" i="2"/>
  <c r="M872" i="2"/>
  <c r="M1063" i="2"/>
  <c r="M1106" i="2"/>
  <c r="M1161" i="2"/>
  <c r="M55" i="2"/>
  <c r="M54" i="2"/>
  <c r="M1173" i="2" l="1"/>
  <c r="M1172" i="2"/>
  <c r="M1171" i="2"/>
  <c r="M1170" i="2"/>
  <c r="M1169" i="2"/>
  <c r="M1168" i="2"/>
  <c r="M1167" i="2"/>
  <c r="M1166" i="2"/>
  <c r="M1165" i="2"/>
  <c r="M1164" i="2"/>
  <c r="M1163" i="2"/>
  <c r="M1162" i="2"/>
  <c r="M1160" i="2"/>
  <c r="M1159" i="2"/>
  <c r="M1158" i="2"/>
  <c r="M1156" i="2"/>
  <c r="M1155" i="2"/>
  <c r="M1154" i="2"/>
  <c r="M1153" i="2"/>
  <c r="M1152" i="2"/>
  <c r="M1151" i="2"/>
  <c r="M1150" i="2"/>
  <c r="M1149" i="2"/>
  <c r="M1148" i="2"/>
  <c r="M1147" i="2"/>
  <c r="M1146" i="2"/>
  <c r="M1145" i="2"/>
  <c r="M1144"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6" i="2"/>
  <c r="M1115" i="2"/>
  <c r="M1114" i="2"/>
  <c r="M1113" i="2"/>
  <c r="M1112" i="2"/>
  <c r="M1111" i="2"/>
  <c r="M1110" i="2"/>
  <c r="M1109" i="2"/>
  <c r="M1108"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2" i="2"/>
  <c r="M1061" i="2"/>
  <c r="M1060" i="2"/>
  <c r="M1059" i="2"/>
  <c r="M1058" i="2"/>
  <c r="M1057" i="2"/>
  <c r="M1056" i="2"/>
  <c r="M1055" i="2"/>
  <c r="M1054" i="2"/>
  <c r="M1053" i="2"/>
  <c r="M1051" i="2"/>
  <c r="M1050" i="2"/>
  <c r="M1049" i="2"/>
  <c r="M1048" i="2"/>
  <c r="M1047" i="2"/>
  <c r="M1046" i="2"/>
  <c r="M1045" i="2"/>
  <c r="M1044" i="2"/>
  <c r="M1043" i="2"/>
  <c r="M1042" i="2"/>
  <c r="M1041" i="2"/>
  <c r="M1039" i="2"/>
  <c r="M1038" i="2"/>
  <c r="M1037" i="2"/>
  <c r="M1036" i="2"/>
  <c r="M1033" i="2"/>
  <c r="M1032" i="2"/>
  <c r="M1031" i="2"/>
  <c r="M1030" i="2"/>
  <c r="M1029" i="2"/>
  <c r="M1028" i="2"/>
  <c r="M1027" i="2"/>
  <c r="M1026" i="2"/>
  <c r="M1025" i="2"/>
  <c r="M1024" i="2"/>
  <c r="M1023" i="2"/>
  <c r="M1021" i="2"/>
  <c r="M1020" i="2"/>
  <c r="M1019" i="2"/>
  <c r="M1018" i="2"/>
  <c r="M1017" i="2"/>
  <c r="M1016" i="2"/>
  <c r="M1015" i="2"/>
  <c r="M1014" i="2"/>
  <c r="M1013" i="2"/>
  <c r="M1012" i="2"/>
  <c r="M1011" i="2"/>
  <c r="M1010" i="2"/>
  <c r="M1009" i="2"/>
  <c r="M1008" i="2"/>
  <c r="M1007" i="2"/>
  <c r="M1006" i="2"/>
  <c r="M1004" i="2"/>
  <c r="M1003" i="2"/>
  <c r="M1002" i="2"/>
  <c r="M1001" i="2"/>
  <c r="M1000" i="2"/>
  <c r="M999" i="2"/>
  <c r="M998" i="2"/>
  <c r="M997" i="2"/>
  <c r="M996" i="2"/>
  <c r="M995" i="2"/>
  <c r="M993" i="2"/>
  <c r="M992" i="2"/>
  <c r="M991" i="2"/>
  <c r="M990" i="2"/>
  <c r="M989" i="2"/>
  <c r="M988" i="2"/>
  <c r="M986" i="2"/>
  <c r="M985" i="2"/>
  <c r="M984" i="2"/>
  <c r="M983" i="2"/>
  <c r="M982" i="2"/>
  <c r="M980" i="2"/>
  <c r="M979" i="2"/>
  <c r="M978" i="2"/>
  <c r="M977" i="2"/>
  <c r="M976" i="2"/>
  <c r="M975" i="2"/>
  <c r="M974" i="2"/>
  <c r="M973" i="2"/>
  <c r="M972" i="2"/>
  <c r="M971" i="2"/>
  <c r="M970" i="2"/>
  <c r="M969" i="2"/>
  <c r="M968" i="2"/>
  <c r="M966" i="2"/>
  <c r="M965" i="2"/>
  <c r="M964" i="2"/>
  <c r="M963" i="2"/>
  <c r="M962" i="2"/>
  <c r="M961" i="2"/>
  <c r="M960" i="2"/>
  <c r="M959" i="2"/>
  <c r="M958" i="2"/>
  <c r="M957" i="2"/>
  <c r="M954" i="2"/>
  <c r="M953" i="2"/>
  <c r="M952" i="2"/>
  <c r="M951" i="2"/>
  <c r="M950" i="2"/>
  <c r="M949" i="2"/>
  <c r="M948" i="2"/>
  <c r="M947" i="2"/>
  <c r="M945" i="2"/>
  <c r="M944" i="2"/>
  <c r="M943" i="2"/>
  <c r="M942" i="2"/>
  <c r="M941" i="2"/>
  <c r="M940" i="2"/>
  <c r="M939" i="2"/>
  <c r="M938"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89" i="2"/>
  <c r="M887" i="2"/>
  <c r="M885" i="2"/>
  <c r="M884" i="2"/>
  <c r="M883" i="2"/>
  <c r="M882" i="2"/>
  <c r="M881" i="2"/>
  <c r="M879" i="2"/>
  <c r="D879" i="2"/>
  <c r="M876" i="2"/>
  <c r="M875" i="2"/>
  <c r="M874" i="2"/>
  <c r="M868" i="2"/>
  <c r="M867" i="2"/>
  <c r="M866" i="2"/>
  <c r="M865" i="2"/>
  <c r="D865" i="2"/>
  <c r="M864" i="2"/>
  <c r="D864" i="2"/>
  <c r="M863" i="2"/>
  <c r="D863" i="2"/>
  <c r="M861" i="2"/>
  <c r="D861" i="2"/>
  <c r="M860" i="2"/>
  <c r="D860" i="2"/>
  <c r="M859" i="2"/>
  <c r="D859" i="2"/>
  <c r="M858" i="2"/>
  <c r="D858" i="2"/>
  <c r="M857" i="2"/>
  <c r="D857" i="2"/>
  <c r="D856" i="2"/>
  <c r="M853" i="2"/>
  <c r="M852" i="2"/>
  <c r="D852" i="2"/>
  <c r="M851" i="2"/>
  <c r="D851" i="2"/>
  <c r="M850" i="2"/>
  <c r="D850" i="2"/>
  <c r="M849" i="2"/>
  <c r="D849" i="2"/>
  <c r="D848" i="2"/>
  <c r="M847" i="2"/>
  <c r="D847" i="2"/>
  <c r="M846" i="2"/>
  <c r="D846" i="2"/>
  <c r="M845" i="2"/>
  <c r="D845" i="2"/>
  <c r="M844" i="2"/>
  <c r="D844" i="2"/>
  <c r="M843" i="2"/>
  <c r="D843" i="2"/>
  <c r="M842" i="2"/>
  <c r="D842" i="2"/>
  <c r="M841" i="2"/>
  <c r="D841" i="2"/>
  <c r="M840" i="2"/>
  <c r="D840" i="2"/>
  <c r="D838" i="2"/>
  <c r="M837" i="2"/>
  <c r="M836" i="2"/>
  <c r="D836" i="2"/>
  <c r="M835" i="2"/>
  <c r="D835" i="2"/>
  <c r="M834" i="2"/>
  <c r="D834" i="2"/>
  <c r="M833" i="2"/>
  <c r="D833" i="2"/>
  <c r="M832" i="2"/>
  <c r="D832" i="2"/>
  <c r="M831" i="2"/>
  <c r="D831" i="2"/>
  <c r="M830" i="2"/>
  <c r="D830" i="2"/>
  <c r="M829" i="2"/>
  <c r="D829" i="2"/>
  <c r="M828" i="2"/>
  <c r="D828" i="2"/>
  <c r="M827" i="2"/>
  <c r="D827" i="2"/>
  <c r="M826" i="2"/>
  <c r="D826" i="2"/>
  <c r="M825" i="2"/>
  <c r="D825" i="2"/>
  <c r="M824" i="2"/>
  <c r="D824" i="2"/>
  <c r="M823" i="2"/>
  <c r="M822" i="2"/>
  <c r="M821" i="2"/>
  <c r="D821" i="2"/>
  <c r="M820" i="2"/>
  <c r="D820" i="2"/>
  <c r="M819" i="2"/>
  <c r="D819" i="2"/>
  <c r="M818" i="2"/>
  <c r="D818" i="2"/>
  <c r="M817" i="2"/>
  <c r="D817" i="2"/>
  <c r="M816" i="2"/>
  <c r="D816" i="2"/>
  <c r="M815" i="2"/>
  <c r="D815" i="2"/>
  <c r="M814" i="2"/>
  <c r="D814" i="2"/>
  <c r="M813" i="2"/>
  <c r="D813" i="2"/>
  <c r="M812" i="2"/>
  <c r="D812" i="2"/>
  <c r="M811" i="2"/>
  <c r="D811" i="2"/>
  <c r="M810" i="2"/>
  <c r="D810" i="2"/>
  <c r="M809" i="2"/>
  <c r="D809" i="2"/>
  <c r="M808" i="2"/>
  <c r="D808" i="2"/>
  <c r="M807" i="2"/>
  <c r="D807" i="2"/>
  <c r="M806" i="2"/>
  <c r="D806" i="2"/>
  <c r="M805" i="2"/>
  <c r="D805" i="2"/>
  <c r="M804" i="2"/>
  <c r="D804" i="2"/>
  <c r="M803" i="2"/>
  <c r="D803" i="2"/>
  <c r="M801" i="2"/>
  <c r="D801" i="2"/>
  <c r="M800" i="2"/>
  <c r="M799" i="2"/>
  <c r="D799" i="2"/>
  <c r="M798" i="2"/>
  <c r="D798" i="2"/>
  <c r="M797" i="2"/>
  <c r="D797" i="2"/>
  <c r="M796" i="2"/>
  <c r="D796" i="2"/>
  <c r="M795" i="2"/>
  <c r="D795" i="2"/>
  <c r="M794" i="2"/>
  <c r="D794" i="2"/>
  <c r="M793" i="2"/>
  <c r="D793" i="2"/>
  <c r="M792" i="2"/>
  <c r="D792" i="2"/>
  <c r="M791" i="2"/>
  <c r="D791" i="2"/>
  <c r="M790" i="2"/>
  <c r="D790" i="2"/>
  <c r="M789" i="2"/>
  <c r="M788" i="2"/>
  <c r="D788" i="2"/>
  <c r="M787" i="2"/>
  <c r="D787" i="2"/>
  <c r="M786" i="2"/>
  <c r="D786" i="2"/>
  <c r="M785" i="2"/>
  <c r="D785" i="2"/>
  <c r="M784" i="2"/>
  <c r="D784" i="2"/>
  <c r="M783" i="2"/>
  <c r="D783" i="2"/>
  <c r="D782" i="2"/>
  <c r="M781" i="2"/>
  <c r="D781" i="2"/>
  <c r="M780" i="2"/>
  <c r="D780" i="2"/>
  <c r="M779" i="2"/>
  <c r="D779" i="2"/>
  <c r="M777" i="2"/>
  <c r="M776" i="2"/>
  <c r="D776" i="2"/>
  <c r="M775" i="2"/>
  <c r="D775" i="2"/>
  <c r="M774" i="2"/>
  <c r="D774" i="2"/>
  <c r="M773" i="2"/>
  <c r="D773" i="2"/>
  <c r="M772" i="2"/>
  <c r="D772" i="2"/>
  <c r="M771" i="2"/>
  <c r="M770" i="2"/>
  <c r="M768" i="2"/>
  <c r="M767" i="2"/>
  <c r="D767" i="2"/>
  <c r="M766" i="2"/>
  <c r="D766" i="2"/>
  <c r="M765" i="2"/>
  <c r="D765" i="2"/>
  <c r="M764" i="2"/>
  <c r="D764" i="2"/>
  <c r="M763" i="2"/>
  <c r="D763" i="2"/>
  <c r="M762" i="2"/>
  <c r="D762" i="2"/>
  <c r="M761" i="2"/>
  <c r="M760" i="2"/>
  <c r="D760" i="2"/>
  <c r="M759" i="2"/>
  <c r="D759" i="2"/>
  <c r="M758" i="2"/>
  <c r="D758" i="2"/>
  <c r="M755" i="2"/>
  <c r="M754" i="2"/>
  <c r="M753" i="2"/>
  <c r="D753" i="2"/>
  <c r="M752" i="2"/>
  <c r="D752" i="2"/>
  <c r="M751" i="2"/>
  <c r="D751" i="2"/>
  <c r="D750" i="2"/>
  <c r="M749" i="2"/>
  <c r="D749" i="2"/>
  <c r="M748" i="2"/>
  <c r="D748" i="2"/>
  <c r="M747" i="2"/>
  <c r="D747" i="2"/>
  <c r="M746" i="2"/>
  <c r="D746" i="2"/>
  <c r="M745" i="2"/>
  <c r="M744" i="2"/>
  <c r="D744" i="2"/>
  <c r="M743" i="2"/>
  <c r="D743" i="2"/>
  <c r="M742" i="2"/>
  <c r="D742" i="2"/>
  <c r="M741" i="2"/>
  <c r="D741" i="2"/>
  <c r="M740" i="2"/>
  <c r="D740" i="2"/>
  <c r="M739" i="2"/>
  <c r="D739" i="2"/>
  <c r="M738" i="2"/>
  <c r="D738" i="2"/>
  <c r="M737" i="2"/>
  <c r="D737" i="2"/>
  <c r="M736" i="2"/>
  <c r="D736" i="2"/>
  <c r="M735" i="2"/>
  <c r="M734" i="2"/>
  <c r="D734" i="2"/>
  <c r="M732" i="2"/>
  <c r="D732" i="2"/>
  <c r="D731" i="2"/>
  <c r="M730" i="2"/>
  <c r="D730" i="2"/>
  <c r="M729" i="2"/>
  <c r="M728" i="2"/>
  <c r="D728" i="2"/>
  <c r="M727" i="2"/>
  <c r="M726" i="2"/>
  <c r="D726" i="2"/>
  <c r="D725" i="2"/>
  <c r="M724" i="2"/>
  <c r="D724" i="2"/>
  <c r="M723" i="2"/>
  <c r="D723" i="2"/>
  <c r="M722" i="2"/>
  <c r="D722" i="2"/>
  <c r="M720" i="2"/>
  <c r="D720" i="2"/>
  <c r="M719" i="2"/>
  <c r="D719" i="2"/>
  <c r="M718" i="2"/>
  <c r="D718" i="2"/>
  <c r="M717" i="2"/>
  <c r="D717" i="2"/>
  <c r="M716" i="2"/>
  <c r="D716" i="2"/>
  <c r="M715" i="2"/>
  <c r="D715" i="2"/>
  <c r="M714" i="2"/>
  <c r="D714" i="2"/>
  <c r="M713" i="2"/>
  <c r="D713" i="2"/>
  <c r="M712" i="2"/>
  <c r="D712" i="2"/>
  <c r="M711" i="2"/>
  <c r="M710" i="2"/>
  <c r="D710" i="2"/>
  <c r="M709" i="2"/>
  <c r="D709" i="2"/>
  <c r="M708" i="2"/>
  <c r="D708" i="2"/>
  <c r="M707" i="2"/>
  <c r="D707" i="2"/>
  <c r="M706" i="2"/>
  <c r="D706" i="2"/>
  <c r="M705" i="2"/>
  <c r="D705" i="2"/>
  <c r="M704" i="2"/>
  <c r="D704" i="2"/>
  <c r="M703" i="2"/>
  <c r="D703" i="2"/>
  <c r="M702" i="2"/>
  <c r="D702" i="2"/>
  <c r="M701" i="2"/>
  <c r="D701" i="2"/>
  <c r="M700" i="2"/>
  <c r="D700" i="2"/>
  <c r="M699" i="2"/>
  <c r="D699" i="2"/>
  <c r="M698" i="2"/>
  <c r="D698" i="2"/>
  <c r="M697" i="2"/>
  <c r="D697" i="2"/>
  <c r="M695" i="2"/>
  <c r="D695" i="2"/>
  <c r="M694" i="2"/>
  <c r="M693" i="2"/>
  <c r="D693" i="2"/>
  <c r="M692" i="2"/>
  <c r="M691" i="2"/>
  <c r="D691" i="2"/>
  <c r="M690" i="2"/>
  <c r="D690" i="2"/>
  <c r="M688" i="2"/>
  <c r="D688" i="2"/>
  <c r="M687" i="2"/>
  <c r="D687" i="2"/>
  <c r="M685" i="2"/>
  <c r="D685" i="2"/>
  <c r="M684" i="2"/>
  <c r="D684" i="2"/>
  <c r="M683" i="2"/>
  <c r="M682" i="2"/>
  <c r="D682" i="2"/>
  <c r="M681" i="2"/>
  <c r="D681" i="2"/>
  <c r="M680" i="2"/>
  <c r="D680" i="2"/>
  <c r="M679" i="2"/>
  <c r="D679" i="2"/>
  <c r="M678" i="2"/>
  <c r="D678" i="2"/>
  <c r="M676" i="2"/>
  <c r="M675" i="2"/>
  <c r="D675" i="2"/>
  <c r="M674" i="2"/>
  <c r="D674" i="2"/>
  <c r="M673" i="2"/>
  <c r="D673" i="2"/>
  <c r="M672" i="2"/>
  <c r="D672" i="2"/>
  <c r="M671" i="2"/>
  <c r="D671" i="2"/>
  <c r="M670" i="2"/>
  <c r="D670" i="2"/>
  <c r="M669" i="2"/>
  <c r="D669" i="2"/>
  <c r="M668" i="2"/>
  <c r="D668" i="2"/>
  <c r="M667" i="2"/>
  <c r="D667" i="2"/>
  <c r="M666" i="2"/>
  <c r="M665" i="2"/>
  <c r="D665" i="2"/>
  <c r="M664" i="2"/>
  <c r="D664" i="2"/>
  <c r="M661" i="2"/>
  <c r="M660" i="2"/>
  <c r="M659" i="2"/>
  <c r="D659" i="2"/>
  <c r="M658" i="2"/>
  <c r="D658" i="2"/>
  <c r="M657" i="2"/>
  <c r="D657" i="2"/>
  <c r="M655" i="2"/>
  <c r="D655" i="2"/>
  <c r="M654" i="2"/>
  <c r="D654" i="2"/>
  <c r="M653" i="2"/>
  <c r="D653" i="2"/>
  <c r="M652" i="2"/>
  <c r="D652" i="2"/>
  <c r="D651" i="2"/>
  <c r="M650" i="2"/>
  <c r="D650" i="2"/>
  <c r="M649" i="2"/>
  <c r="D649" i="2"/>
  <c r="M648" i="2"/>
  <c r="D648" i="2"/>
  <c r="M647" i="2"/>
  <c r="D647" i="2"/>
  <c r="M646" i="2"/>
  <c r="D646" i="2"/>
  <c r="M645" i="2"/>
  <c r="D645" i="2"/>
  <c r="M644" i="2"/>
  <c r="D644" i="2"/>
  <c r="M643" i="2"/>
  <c r="D643" i="2"/>
  <c r="M641" i="2"/>
  <c r="D641" i="2"/>
  <c r="M640" i="2"/>
  <c r="D640" i="2"/>
  <c r="M639" i="2"/>
  <c r="D639" i="2"/>
  <c r="M638" i="2"/>
  <c r="M637" i="2"/>
  <c r="D637" i="2"/>
  <c r="M636" i="2"/>
  <c r="D636" i="2"/>
  <c r="M635" i="2"/>
  <c r="D635" i="2"/>
  <c r="M634" i="2"/>
  <c r="D634" i="2"/>
  <c r="M633" i="2"/>
  <c r="D633" i="2"/>
  <c r="M632" i="2"/>
  <c r="D632" i="2"/>
  <c r="M631" i="2"/>
  <c r="D631" i="2"/>
  <c r="M630" i="2"/>
  <c r="D630" i="2"/>
  <c r="M629" i="2"/>
  <c r="D629" i="2"/>
  <c r="M628" i="2"/>
  <c r="D628" i="2"/>
  <c r="M627" i="2"/>
  <c r="D627" i="2"/>
  <c r="M626" i="2"/>
  <c r="D626" i="2"/>
  <c r="M624" i="2"/>
  <c r="D624" i="2"/>
  <c r="M623" i="2"/>
  <c r="D623" i="2"/>
  <c r="D622" i="2"/>
  <c r="M621" i="2"/>
  <c r="D621" i="2"/>
  <c r="M620" i="2"/>
  <c r="D620" i="2"/>
  <c r="M619" i="2"/>
  <c r="M618" i="2"/>
  <c r="D618" i="2"/>
  <c r="M616" i="2"/>
  <c r="D616" i="2"/>
  <c r="M615" i="2"/>
  <c r="D615" i="2"/>
  <c r="M613" i="2"/>
  <c r="D613" i="2"/>
  <c r="M612" i="2"/>
  <c r="D612" i="2"/>
  <c r="M611" i="2"/>
  <c r="D611" i="2"/>
  <c r="M610" i="2"/>
  <c r="D610" i="2"/>
  <c r="M609" i="2"/>
  <c r="D609" i="2"/>
  <c r="M608" i="2"/>
  <c r="D608" i="2"/>
  <c r="M607" i="2"/>
  <c r="D607" i="2"/>
  <c r="M606" i="2"/>
  <c r="D606" i="2"/>
  <c r="M605" i="2"/>
  <c r="D605" i="2"/>
  <c r="M604" i="2"/>
  <c r="D604" i="2"/>
  <c r="M603" i="2"/>
  <c r="D603" i="2"/>
  <c r="M602" i="2"/>
  <c r="D602" i="2"/>
  <c r="M601" i="2"/>
  <c r="D601" i="2"/>
  <c r="M600" i="2"/>
  <c r="D600" i="2"/>
  <c r="M599" i="2"/>
  <c r="D599" i="2"/>
  <c r="M597" i="2"/>
  <c r="D597" i="2"/>
  <c r="M596" i="2"/>
  <c r="D596" i="2"/>
  <c r="M595" i="2"/>
  <c r="D595" i="2"/>
  <c r="M594" i="2"/>
  <c r="D594" i="2"/>
  <c r="M593" i="2"/>
  <c r="D593" i="2"/>
  <c r="M592" i="2"/>
  <c r="D592" i="2"/>
  <c r="M591" i="2"/>
  <c r="D591" i="2"/>
  <c r="D590" i="2"/>
  <c r="M589" i="2"/>
  <c r="D589" i="2"/>
  <c r="M588" i="2"/>
  <c r="D588" i="2"/>
  <c r="M587" i="2"/>
  <c r="M586" i="2"/>
  <c r="D586" i="2"/>
  <c r="M585" i="2"/>
  <c r="D585" i="2"/>
  <c r="M584" i="2"/>
  <c r="D584" i="2"/>
  <c r="M583" i="2"/>
  <c r="D583" i="2"/>
  <c r="M582" i="2"/>
  <c r="D582" i="2"/>
  <c r="M581" i="2"/>
  <c r="D581" i="2"/>
  <c r="M580" i="2"/>
  <c r="D580" i="2"/>
  <c r="M579" i="2"/>
  <c r="D579" i="2"/>
  <c r="M578" i="2"/>
  <c r="D578" i="2"/>
  <c r="M577" i="2"/>
  <c r="D577" i="2"/>
  <c r="M576" i="2"/>
  <c r="D576" i="2"/>
  <c r="D575" i="2"/>
  <c r="M574" i="2"/>
  <c r="D574" i="2"/>
  <c r="M573" i="2"/>
  <c r="D573" i="2"/>
  <c r="M572" i="2"/>
  <c r="D572" i="2"/>
  <c r="M571" i="2"/>
  <c r="D571" i="2"/>
  <c r="M570" i="2"/>
  <c r="D570" i="2"/>
  <c r="D569" i="2"/>
  <c r="M568" i="2"/>
  <c r="D568" i="2"/>
  <c r="M567" i="2"/>
  <c r="D567" i="2"/>
  <c r="M566" i="2"/>
  <c r="D566" i="2"/>
  <c r="M563" i="2"/>
  <c r="M562" i="2"/>
  <c r="D562" i="2"/>
  <c r="M561" i="2"/>
  <c r="D561" i="2"/>
  <c r="M560" i="2"/>
  <c r="D560" i="2"/>
  <c r="M559" i="2"/>
  <c r="D559" i="2"/>
  <c r="M558" i="2"/>
  <c r="D558" i="2"/>
  <c r="D557" i="2"/>
  <c r="M556" i="2"/>
  <c r="D556" i="2"/>
  <c r="M555" i="2"/>
  <c r="D555" i="2"/>
  <c r="M554" i="2"/>
  <c r="D554" i="2"/>
  <c r="M553" i="2"/>
  <c r="D553" i="2"/>
  <c r="M552" i="2"/>
  <c r="D552" i="2"/>
  <c r="M551" i="2"/>
  <c r="D551" i="2"/>
  <c r="M550" i="2"/>
  <c r="D550" i="2"/>
  <c r="M549" i="2"/>
  <c r="M548" i="2"/>
  <c r="D548" i="2"/>
  <c r="D547" i="2"/>
  <c r="M546" i="2"/>
  <c r="D546" i="2"/>
  <c r="M544" i="2"/>
  <c r="D544" i="2"/>
  <c r="D543" i="2"/>
  <c r="M542" i="2"/>
  <c r="D542" i="2"/>
  <c r="M540" i="2"/>
  <c r="D540" i="2"/>
  <c r="M539" i="2"/>
  <c r="D539" i="2"/>
  <c r="M538" i="2"/>
  <c r="D538" i="2"/>
  <c r="M537" i="2"/>
  <c r="D537" i="2"/>
  <c r="M536" i="2"/>
  <c r="D536" i="2"/>
  <c r="M535" i="2"/>
  <c r="D535" i="2"/>
  <c r="M534" i="2"/>
  <c r="D534" i="2"/>
  <c r="D533" i="2"/>
  <c r="M532" i="2"/>
  <c r="D532" i="2"/>
  <c r="M531" i="2"/>
  <c r="M530" i="2"/>
  <c r="D530" i="2"/>
  <c r="M529" i="2"/>
  <c r="D529" i="2"/>
  <c r="M527" i="2"/>
  <c r="D527" i="2"/>
  <c r="M526" i="2"/>
  <c r="D526" i="2"/>
  <c r="M525" i="2"/>
  <c r="D525" i="2"/>
  <c r="M524" i="2"/>
  <c r="D524" i="2"/>
  <c r="M523" i="2"/>
  <c r="D523" i="2"/>
  <c r="M522" i="2"/>
  <c r="D522" i="2"/>
  <c r="M521" i="2"/>
  <c r="D521" i="2"/>
  <c r="M520" i="2"/>
  <c r="D520" i="2"/>
  <c r="M519" i="2"/>
  <c r="D519" i="2"/>
  <c r="M518" i="2"/>
  <c r="D518" i="2"/>
  <c r="D517" i="2"/>
  <c r="M516" i="2"/>
  <c r="D516" i="2"/>
  <c r="D515" i="2"/>
  <c r="M514" i="2"/>
  <c r="D514" i="2"/>
  <c r="M513" i="2"/>
  <c r="D513" i="2"/>
  <c r="M512" i="2"/>
  <c r="D512" i="2"/>
  <c r="M511" i="2"/>
  <c r="D511" i="2"/>
  <c r="M510" i="2"/>
  <c r="M509" i="2"/>
  <c r="D509" i="2"/>
  <c r="M508" i="2"/>
  <c r="D508" i="2"/>
  <c r="M507" i="2"/>
  <c r="D507" i="2"/>
  <c r="M506" i="2"/>
  <c r="M505" i="2"/>
  <c r="D505" i="2"/>
  <c r="M504" i="2"/>
  <c r="D504" i="2"/>
  <c r="M503" i="2"/>
  <c r="D503" i="2"/>
  <c r="M502" i="2"/>
  <c r="D502" i="2"/>
  <c r="M501" i="2"/>
  <c r="D501" i="2"/>
  <c r="M500" i="2"/>
  <c r="D500" i="2"/>
  <c r="M499" i="2"/>
  <c r="D499" i="2"/>
  <c r="M498" i="2"/>
  <c r="D498" i="2"/>
  <c r="M497" i="2"/>
  <c r="D497" i="2"/>
  <c r="M496" i="2"/>
  <c r="D496" i="2"/>
  <c r="M495" i="2"/>
  <c r="D495" i="2"/>
  <c r="M494" i="2"/>
  <c r="D494" i="2"/>
  <c r="M493" i="2"/>
  <c r="D493" i="2"/>
  <c r="M492" i="2"/>
  <c r="D492" i="2"/>
  <c r="M491" i="2"/>
  <c r="D491" i="2"/>
  <c r="M489" i="2"/>
  <c r="D489" i="2"/>
  <c r="M488" i="2"/>
  <c r="D488" i="2"/>
  <c r="M487" i="2"/>
  <c r="M486" i="2"/>
  <c r="D486" i="2"/>
  <c r="M485" i="2"/>
  <c r="D485" i="2"/>
  <c r="M484" i="2"/>
  <c r="D484" i="2"/>
  <c r="M483" i="2"/>
  <c r="D483" i="2"/>
  <c r="M482" i="2"/>
  <c r="D482" i="2"/>
  <c r="D481" i="2"/>
  <c r="M480" i="2"/>
  <c r="D480" i="2"/>
  <c r="M477" i="2"/>
  <c r="D477" i="2"/>
  <c r="M475" i="2"/>
  <c r="D475" i="2"/>
  <c r="M474" i="2"/>
  <c r="D474" i="2"/>
  <c r="M472" i="2"/>
  <c r="D472" i="2"/>
  <c r="M471" i="2"/>
  <c r="D471" i="2"/>
  <c r="M470" i="2"/>
  <c r="D470" i="2"/>
  <c r="M469" i="2"/>
  <c r="D469" i="2"/>
  <c r="M467" i="2"/>
  <c r="M466" i="2"/>
  <c r="M465" i="2"/>
  <c r="D465" i="2"/>
  <c r="M464" i="2"/>
  <c r="D464" i="2"/>
  <c r="M463" i="2"/>
  <c r="D463" i="2"/>
  <c r="M462" i="2"/>
  <c r="D462" i="2"/>
  <c r="M461" i="2"/>
  <c r="D461" i="2"/>
  <c r="M460" i="2"/>
  <c r="M459" i="2"/>
  <c r="D459" i="2"/>
  <c r="M458" i="2"/>
  <c r="D458" i="2"/>
  <c r="M457" i="2"/>
  <c r="D457" i="2"/>
  <c r="M456" i="2"/>
  <c r="M455" i="2"/>
  <c r="D455" i="2"/>
  <c r="M454" i="2"/>
  <c r="D454" i="2"/>
  <c r="M453" i="2"/>
  <c r="D453" i="2"/>
  <c r="M452" i="2"/>
  <c r="D452" i="2"/>
  <c r="M451" i="2"/>
  <c r="D451" i="2"/>
  <c r="D450" i="2"/>
  <c r="M449" i="2"/>
  <c r="D449" i="2"/>
  <c r="M448" i="2"/>
  <c r="D448" i="2"/>
  <c r="M447" i="2"/>
  <c r="D447" i="2"/>
  <c r="M446" i="2"/>
  <c r="D446" i="2"/>
  <c r="M445" i="2"/>
  <c r="D445" i="2"/>
  <c r="M444" i="2"/>
  <c r="D444" i="2"/>
  <c r="M443" i="2"/>
  <c r="D443" i="2"/>
  <c r="M442" i="2"/>
  <c r="D442" i="2"/>
  <c r="M440" i="2"/>
  <c r="D440" i="2"/>
  <c r="M439" i="2"/>
  <c r="D439" i="2"/>
  <c r="M438" i="2"/>
  <c r="D438" i="2"/>
  <c r="M437" i="2"/>
  <c r="D437" i="2"/>
  <c r="M436" i="2"/>
  <c r="M434" i="2"/>
  <c r="D434" i="2"/>
  <c r="M433" i="2"/>
  <c r="D433" i="2"/>
  <c r="M432" i="2"/>
  <c r="D432" i="2"/>
  <c r="M431" i="2"/>
  <c r="D431" i="2"/>
  <c r="M430" i="2"/>
  <c r="D430" i="2"/>
  <c r="M429" i="2"/>
  <c r="D429" i="2"/>
  <c r="M428" i="2"/>
  <c r="D428" i="2"/>
  <c r="M427" i="2"/>
  <c r="D427" i="2"/>
  <c r="M426" i="2"/>
  <c r="D426" i="2"/>
  <c r="D425" i="2"/>
  <c r="M424" i="2"/>
  <c r="D424" i="2"/>
  <c r="M423" i="2"/>
  <c r="M422" i="2"/>
  <c r="D422" i="2"/>
  <c r="M421" i="2"/>
  <c r="D421" i="2"/>
  <c r="M420" i="2"/>
  <c r="D420" i="2"/>
  <c r="M419" i="2"/>
  <c r="D419" i="2"/>
  <c r="M418" i="2"/>
  <c r="D418" i="2"/>
  <c r="M417" i="2"/>
  <c r="D417" i="2"/>
  <c r="M416" i="2"/>
  <c r="M415" i="2"/>
  <c r="D415" i="2"/>
  <c r="M414" i="2"/>
  <c r="D414" i="2"/>
  <c r="M413" i="2"/>
  <c r="D413" i="2"/>
  <c r="M412" i="2"/>
  <c r="D412" i="2"/>
  <c r="M411" i="2"/>
  <c r="D411" i="2"/>
  <c r="M410" i="2"/>
  <c r="D410" i="2"/>
  <c r="D409" i="2"/>
  <c r="M408" i="2"/>
  <c r="D408" i="2"/>
  <c r="M407" i="2"/>
  <c r="D407" i="2"/>
  <c r="M406" i="2"/>
  <c r="D406" i="2"/>
  <c r="M405" i="2"/>
  <c r="D405" i="2"/>
  <c r="M404" i="2"/>
  <c r="D404" i="2"/>
  <c r="M403" i="2"/>
  <c r="D403" i="2"/>
  <c r="M401" i="2"/>
  <c r="D401" i="2"/>
  <c r="M400" i="2"/>
  <c r="M399" i="2"/>
  <c r="D399" i="2"/>
  <c r="M398" i="2"/>
  <c r="D398" i="2"/>
  <c r="M397" i="2"/>
  <c r="D397" i="2"/>
  <c r="M396" i="2"/>
  <c r="D396" i="2"/>
  <c r="M395" i="2"/>
  <c r="D395" i="2"/>
  <c r="M394" i="2"/>
  <c r="D394" i="2"/>
  <c r="M393" i="2"/>
  <c r="D393" i="2"/>
  <c r="M392" i="2"/>
  <c r="M391" i="2"/>
  <c r="D391" i="2"/>
  <c r="M390" i="2"/>
  <c r="D390" i="2"/>
  <c r="M389" i="2"/>
  <c r="D389" i="2"/>
  <c r="M388" i="2"/>
  <c r="D388" i="2"/>
  <c r="M387" i="2"/>
  <c r="D387" i="2"/>
  <c r="M386" i="2"/>
  <c r="D386" i="2"/>
  <c r="M385" i="2"/>
  <c r="D385" i="2"/>
  <c r="M384" i="2"/>
  <c r="D384" i="2"/>
  <c r="M383" i="2"/>
  <c r="D383" i="2"/>
  <c r="M382" i="2"/>
  <c r="D382" i="2"/>
  <c r="M381" i="2"/>
  <c r="D381" i="2"/>
  <c r="M380" i="2"/>
  <c r="D380" i="2"/>
  <c r="M379" i="2"/>
  <c r="D379" i="2"/>
  <c r="M378" i="2"/>
  <c r="D378" i="2"/>
  <c r="M377" i="2"/>
  <c r="D377" i="2"/>
  <c r="M376" i="2"/>
  <c r="M375" i="2"/>
  <c r="D375" i="2"/>
  <c r="M374" i="2"/>
  <c r="D374" i="2"/>
  <c r="M373" i="2"/>
  <c r="D373" i="2"/>
  <c r="M372" i="2"/>
  <c r="D372" i="2"/>
  <c r="M371" i="2"/>
  <c r="D371" i="2"/>
  <c r="M370" i="2"/>
  <c r="D370" i="2"/>
  <c r="M369" i="2"/>
  <c r="D369" i="2"/>
  <c r="M367" i="2"/>
  <c r="M365" i="2"/>
  <c r="D365" i="2"/>
  <c r="M363" i="2"/>
  <c r="D363" i="2"/>
  <c r="M362" i="2"/>
  <c r="D362" i="2"/>
  <c r="M361" i="2"/>
  <c r="D361" i="2"/>
  <c r="M360" i="2"/>
  <c r="M359" i="2"/>
  <c r="D359" i="2"/>
  <c r="M358" i="2"/>
  <c r="D358" i="2"/>
  <c r="M357" i="2"/>
  <c r="D357" i="2"/>
  <c r="M356" i="2"/>
  <c r="D356" i="2"/>
  <c r="M355" i="2"/>
  <c r="D355" i="2"/>
  <c r="M354" i="2"/>
  <c r="M353" i="2"/>
  <c r="D353" i="2"/>
  <c r="M352" i="2"/>
  <c r="D352" i="2"/>
  <c r="M351" i="2"/>
  <c r="D351" i="2"/>
  <c r="M350" i="2"/>
  <c r="D350" i="2"/>
  <c r="M348" i="2"/>
  <c r="D348" i="2"/>
  <c r="M347" i="2"/>
  <c r="D347" i="2"/>
  <c r="M346" i="2"/>
  <c r="D346" i="2"/>
  <c r="M345" i="2"/>
  <c r="D345" i="2"/>
  <c r="M344" i="2"/>
  <c r="D344" i="2"/>
  <c r="M343" i="2"/>
  <c r="D343" i="2"/>
  <c r="M342" i="2"/>
  <c r="D342" i="2"/>
  <c r="M341" i="2"/>
  <c r="D341" i="2"/>
  <c r="M340" i="2"/>
  <c r="D340" i="2"/>
  <c r="M339" i="2"/>
  <c r="D339" i="2"/>
  <c r="M338" i="2"/>
  <c r="D338" i="2"/>
  <c r="M337" i="2"/>
  <c r="M336" i="2"/>
  <c r="D336" i="2"/>
  <c r="M335" i="2"/>
  <c r="D335" i="2"/>
  <c r="D334" i="2"/>
  <c r="M333" i="2"/>
  <c r="D333" i="2"/>
  <c r="D332" i="2"/>
  <c r="M331" i="2"/>
  <c r="D331" i="2"/>
  <c r="M330" i="2"/>
  <c r="D330" i="2"/>
  <c r="M329" i="2"/>
  <c r="D329" i="2"/>
  <c r="M327" i="2"/>
  <c r="D327" i="2"/>
  <c r="M326" i="2"/>
  <c r="D326" i="2"/>
  <c r="M325" i="2"/>
  <c r="D325" i="2"/>
  <c r="M324" i="2"/>
  <c r="D324" i="2"/>
  <c r="M323" i="2"/>
  <c r="D323" i="2"/>
  <c r="M322" i="2"/>
  <c r="D322" i="2"/>
  <c r="M321" i="2"/>
  <c r="D321" i="2"/>
  <c r="M320" i="2"/>
  <c r="D320" i="2"/>
  <c r="M319" i="2"/>
  <c r="D319" i="2"/>
  <c r="M318" i="2"/>
  <c r="D318" i="2"/>
  <c r="M314" i="2"/>
  <c r="M313" i="2"/>
  <c r="D313" i="2"/>
  <c r="M312" i="2"/>
  <c r="D312" i="2"/>
  <c r="M311" i="2"/>
  <c r="D311" i="2"/>
  <c r="M310" i="2"/>
  <c r="D310" i="2"/>
  <c r="M309" i="2"/>
  <c r="D309" i="2"/>
  <c r="M307" i="2"/>
  <c r="D307" i="2"/>
  <c r="M306" i="2"/>
  <c r="D306" i="2"/>
  <c r="M305" i="2"/>
  <c r="M304" i="2"/>
  <c r="D304" i="2"/>
  <c r="M303" i="2"/>
  <c r="D303" i="2"/>
  <c r="M301" i="2"/>
  <c r="D301" i="2"/>
  <c r="M300" i="2"/>
  <c r="D300" i="2"/>
  <c r="M299" i="2"/>
  <c r="D299" i="2"/>
  <c r="M298" i="2"/>
  <c r="D298" i="2"/>
  <c r="M297" i="2"/>
  <c r="D297" i="2"/>
  <c r="M296" i="2"/>
  <c r="M295" i="2"/>
  <c r="M294" i="2"/>
  <c r="D294" i="2"/>
  <c r="M293" i="2"/>
  <c r="D293" i="2"/>
  <c r="M292" i="2"/>
  <c r="D292" i="2"/>
  <c r="M291" i="2"/>
  <c r="D291" i="2"/>
  <c r="M290" i="2"/>
  <c r="D290" i="2"/>
  <c r="M289" i="2"/>
  <c r="D289" i="2"/>
  <c r="M288" i="2"/>
  <c r="D288" i="2"/>
  <c r="M287" i="2"/>
  <c r="D287" i="2"/>
  <c r="M286" i="2"/>
  <c r="D286" i="2"/>
  <c r="M285" i="2"/>
  <c r="M284" i="2"/>
  <c r="D284" i="2"/>
  <c r="M283" i="2"/>
  <c r="D283" i="2"/>
  <c r="M282" i="2"/>
  <c r="D282" i="2"/>
  <c r="M280" i="2"/>
  <c r="D280" i="2"/>
  <c r="M279" i="2"/>
  <c r="M278" i="2"/>
  <c r="D278" i="2"/>
  <c r="M277" i="2"/>
  <c r="M276" i="2"/>
  <c r="D276" i="2"/>
  <c r="M274" i="2"/>
  <c r="D274" i="2"/>
  <c r="M273" i="2"/>
  <c r="D273" i="2"/>
  <c r="M272" i="2"/>
  <c r="D272" i="2"/>
  <c r="M271" i="2"/>
  <c r="D271" i="2"/>
  <c r="M270" i="2"/>
  <c r="D270" i="2"/>
  <c r="M269" i="2"/>
  <c r="D269" i="2"/>
  <c r="M268" i="2"/>
  <c r="D268" i="2"/>
  <c r="M267" i="2"/>
  <c r="D267" i="2"/>
  <c r="M266" i="2"/>
  <c r="D266" i="2"/>
  <c r="M265" i="2"/>
  <c r="D265" i="2"/>
  <c r="D264" i="2"/>
  <c r="M262" i="2"/>
  <c r="D262" i="2"/>
  <c r="D261" i="2"/>
  <c r="M260" i="2"/>
  <c r="D260" i="2"/>
  <c r="M259" i="2"/>
  <c r="M258" i="2"/>
  <c r="D258" i="2"/>
  <c r="M257" i="2"/>
  <c r="D257" i="2"/>
  <c r="M256" i="2"/>
  <c r="D256" i="2"/>
  <c r="D255" i="2"/>
  <c r="M254" i="2"/>
  <c r="D254" i="2"/>
  <c r="M253" i="2"/>
  <c r="D253" i="2"/>
  <c r="M252" i="2"/>
  <c r="D252" i="2"/>
  <c r="M251" i="2"/>
  <c r="D251" i="2"/>
  <c r="M250" i="2"/>
  <c r="D250" i="2"/>
  <c r="M249" i="2"/>
  <c r="D249" i="2"/>
  <c r="M248" i="2"/>
  <c r="D248" i="2"/>
  <c r="M247" i="2"/>
  <c r="D247" i="2"/>
  <c r="M246" i="2"/>
  <c r="D246" i="2"/>
  <c r="M245" i="2"/>
  <c r="D245" i="2"/>
  <c r="M244" i="2"/>
  <c r="D244" i="2"/>
  <c r="M243" i="2"/>
  <c r="D243" i="2"/>
  <c r="M242" i="2"/>
  <c r="D242" i="2"/>
  <c r="M240" i="2"/>
  <c r="D240" i="2"/>
  <c r="M239" i="2"/>
  <c r="D239" i="2"/>
  <c r="M238" i="2"/>
  <c r="D238" i="2"/>
  <c r="M237" i="2"/>
  <c r="D237" i="2"/>
  <c r="M236" i="2"/>
  <c r="D236" i="2"/>
  <c r="M235" i="2"/>
  <c r="D235" i="2"/>
  <c r="M234" i="2"/>
  <c r="D234" i="2"/>
  <c r="M233" i="2"/>
  <c r="D233" i="2"/>
  <c r="M232" i="2"/>
  <c r="D232" i="2"/>
  <c r="M231" i="2"/>
  <c r="M230" i="2"/>
  <c r="D230" i="2"/>
  <c r="M228" i="2"/>
  <c r="D228" i="2"/>
  <c r="M227" i="2"/>
  <c r="D227" i="2"/>
  <c r="M226" i="2"/>
  <c r="D226" i="2"/>
  <c r="M225" i="2"/>
  <c r="D225" i="2"/>
  <c r="M224" i="2"/>
  <c r="D224" i="2"/>
  <c r="M223" i="2"/>
  <c r="D223" i="2"/>
  <c r="M222" i="2"/>
  <c r="D222" i="2"/>
  <c r="M221" i="2"/>
  <c r="D221" i="2"/>
  <c r="M220" i="2"/>
  <c r="D220" i="2"/>
  <c r="M217" i="2"/>
  <c r="D217" i="2"/>
  <c r="M216" i="2"/>
  <c r="D216" i="2"/>
  <c r="M215" i="2"/>
  <c r="D215" i="2"/>
  <c r="M213" i="2"/>
  <c r="D213" i="2"/>
  <c r="D212" i="2"/>
  <c r="M211" i="2"/>
  <c r="D211" i="2"/>
  <c r="M210" i="2"/>
  <c r="D210" i="2"/>
  <c r="M209" i="2"/>
  <c r="D209" i="2"/>
  <c r="M208" i="2"/>
  <c r="D208" i="2"/>
  <c r="M207" i="2"/>
  <c r="D207" i="2"/>
  <c r="D206" i="2"/>
  <c r="D205" i="2"/>
  <c r="M204" i="2"/>
  <c r="D204" i="2"/>
  <c r="M203" i="2"/>
  <c r="D203" i="2"/>
  <c r="M202" i="2"/>
  <c r="D202" i="2"/>
  <c r="D200" i="2"/>
  <c r="M199" i="2"/>
  <c r="D199" i="2"/>
  <c r="M198" i="2"/>
  <c r="D198" i="2"/>
  <c r="M197" i="2"/>
  <c r="D197" i="2"/>
  <c r="M196" i="2"/>
  <c r="D196" i="2"/>
  <c r="M195" i="2"/>
  <c r="D195" i="2"/>
  <c r="M194" i="2"/>
  <c r="D194" i="2"/>
  <c r="M193" i="2"/>
  <c r="D193" i="2"/>
  <c r="M192" i="2"/>
  <c r="D192" i="2"/>
  <c r="M191" i="2"/>
  <c r="D191" i="2"/>
  <c r="M190" i="2"/>
  <c r="D190" i="2"/>
  <c r="M188" i="2"/>
  <c r="D188" i="2"/>
  <c r="M187" i="2"/>
  <c r="D187" i="2"/>
  <c r="M186" i="2"/>
  <c r="D186" i="2"/>
  <c r="M185" i="2"/>
  <c r="D185" i="2"/>
  <c r="M184" i="2"/>
  <c r="D184" i="2"/>
  <c r="M183" i="2"/>
  <c r="D183" i="2"/>
  <c r="M181" i="2"/>
  <c r="D181" i="2"/>
  <c r="M180" i="2"/>
  <c r="D180" i="2"/>
  <c r="M179" i="2"/>
  <c r="M178" i="2"/>
  <c r="D178" i="2"/>
  <c r="M177" i="2"/>
  <c r="D177" i="2"/>
  <c r="M176" i="2"/>
  <c r="D176" i="2"/>
  <c r="M175" i="2"/>
  <c r="M174" i="2"/>
  <c r="D174" i="2"/>
  <c r="M172" i="2"/>
  <c r="D172" i="2"/>
  <c r="M171" i="2"/>
  <c r="D171" i="2"/>
  <c r="M170" i="2"/>
  <c r="D170" i="2"/>
  <c r="M168" i="2"/>
  <c r="D168" i="2"/>
  <c r="M167" i="2"/>
  <c r="D167" i="2"/>
  <c r="M166" i="2"/>
  <c r="D166" i="2"/>
  <c r="M165" i="2"/>
  <c r="D165" i="2"/>
  <c r="M164" i="2"/>
  <c r="D164" i="2"/>
  <c r="M163" i="2"/>
  <c r="M162" i="2"/>
  <c r="D162" i="2"/>
  <c r="M161" i="2"/>
  <c r="D161" i="2"/>
  <c r="M160" i="2"/>
  <c r="D160" i="2"/>
  <c r="M158" i="2"/>
  <c r="M157" i="2"/>
  <c r="D157" i="2"/>
  <c r="M156" i="2"/>
  <c r="M155" i="2"/>
  <c r="D155" i="2"/>
  <c r="M154" i="2"/>
  <c r="D154" i="2"/>
  <c r="M153" i="2"/>
  <c r="D153" i="2"/>
  <c r="M152" i="2"/>
  <c r="D152" i="2"/>
  <c r="M151" i="2"/>
  <c r="D151" i="2"/>
  <c r="M150" i="2"/>
  <c r="D150" i="2"/>
  <c r="M149" i="2"/>
  <c r="M148" i="2"/>
  <c r="M147" i="2"/>
  <c r="D147" i="2"/>
  <c r="M146" i="2"/>
  <c r="D146" i="2"/>
  <c r="M145" i="2"/>
  <c r="D145" i="2"/>
  <c r="M144" i="2"/>
  <c r="D144" i="2"/>
  <c r="M143" i="2"/>
  <c r="D143" i="2"/>
  <c r="M142" i="2"/>
  <c r="D142" i="2"/>
  <c r="M141" i="2"/>
  <c r="D141" i="2"/>
  <c r="M140" i="2"/>
  <c r="D140" i="2"/>
  <c r="M139" i="2"/>
  <c r="D139" i="2"/>
  <c r="M138" i="2"/>
  <c r="D138" i="2"/>
  <c r="M137" i="2"/>
  <c r="D137" i="2"/>
  <c r="M136" i="2"/>
  <c r="D136" i="2"/>
  <c r="M135" i="2"/>
  <c r="D135" i="2"/>
  <c r="M134" i="2"/>
  <c r="D134" i="2"/>
  <c r="M133" i="2"/>
  <c r="D133" i="2"/>
  <c r="D132" i="2"/>
  <c r="M131" i="2"/>
  <c r="M129" i="2"/>
  <c r="D129" i="2"/>
  <c r="M128" i="2"/>
  <c r="D128" i="2"/>
  <c r="M127" i="2"/>
  <c r="M126" i="2"/>
  <c r="D126" i="2"/>
  <c r="M125" i="2"/>
  <c r="D125" i="2"/>
  <c r="M124" i="2"/>
  <c r="D124" i="2"/>
  <c r="M123" i="2"/>
  <c r="D123" i="2"/>
  <c r="M122" i="2"/>
  <c r="D122" i="2"/>
  <c r="M121" i="2"/>
  <c r="D121" i="2"/>
  <c r="M120" i="2"/>
  <c r="D120" i="2"/>
  <c r="M119" i="2"/>
  <c r="D119" i="2"/>
  <c r="M118" i="2"/>
  <c r="D118" i="2"/>
  <c r="M117" i="2"/>
  <c r="D117" i="2"/>
  <c r="M116" i="2"/>
  <c r="D116" i="2"/>
  <c r="M115" i="2"/>
  <c r="D115" i="2"/>
  <c r="M114" i="2"/>
  <c r="D114" i="2"/>
  <c r="M113" i="2"/>
  <c r="D113" i="2"/>
  <c r="M112" i="2"/>
  <c r="D112" i="2"/>
  <c r="M111" i="2"/>
  <c r="D111" i="2"/>
  <c r="M110" i="2"/>
  <c r="D110" i="2"/>
  <c r="M109" i="2"/>
  <c r="D109" i="2"/>
  <c r="M108" i="2"/>
  <c r="M107" i="2"/>
  <c r="D107" i="2"/>
  <c r="M106" i="2"/>
  <c r="D106" i="2"/>
  <c r="M105" i="2"/>
  <c r="D105" i="2"/>
  <c r="M104" i="2"/>
  <c r="D104" i="2"/>
  <c r="M103" i="2"/>
  <c r="D103" i="2"/>
  <c r="M102" i="2"/>
  <c r="M101" i="2"/>
  <c r="D101" i="2"/>
  <c r="M100" i="2"/>
  <c r="D100" i="2"/>
  <c r="D99" i="2"/>
  <c r="M98" i="2"/>
  <c r="D98" i="2"/>
  <c r="M97" i="2"/>
  <c r="D97" i="2"/>
  <c r="M96" i="2"/>
  <c r="M95" i="2"/>
  <c r="D95" i="2"/>
  <c r="M94" i="2"/>
  <c r="D94" i="2"/>
  <c r="M93" i="2"/>
  <c r="D93" i="2"/>
  <c r="M92" i="2"/>
  <c r="D92" i="2"/>
  <c r="M91" i="2"/>
  <c r="D91" i="2"/>
  <c r="M90" i="2"/>
  <c r="D90" i="2"/>
  <c r="M89" i="2"/>
  <c r="D89" i="2"/>
  <c r="M88" i="2"/>
  <c r="D88" i="2"/>
  <c r="M87" i="2"/>
  <c r="D87" i="2"/>
  <c r="M86" i="2"/>
  <c r="D86" i="2"/>
  <c r="M85" i="2"/>
  <c r="M84" i="2"/>
  <c r="D84" i="2"/>
  <c r="M83" i="2"/>
  <c r="D83" i="2"/>
  <c r="M82" i="2"/>
  <c r="M81" i="2"/>
  <c r="D81" i="2"/>
  <c r="M80" i="2"/>
  <c r="D80" i="2"/>
  <c r="M79" i="2"/>
  <c r="D79" i="2"/>
  <c r="M78" i="2"/>
  <c r="M77" i="2"/>
  <c r="D77" i="2"/>
  <c r="D76" i="2"/>
  <c r="M75" i="2"/>
  <c r="D75" i="2"/>
  <c r="M74" i="2"/>
  <c r="D74" i="2"/>
  <c r="M73" i="2"/>
  <c r="D73" i="2"/>
  <c r="M72" i="2"/>
  <c r="D72" i="2"/>
  <c r="M71" i="2"/>
  <c r="D71" i="2"/>
  <c r="M70" i="2"/>
  <c r="D70" i="2"/>
  <c r="M69" i="2"/>
  <c r="M68" i="2"/>
  <c r="D68" i="2"/>
  <c r="M67" i="2"/>
  <c r="D67" i="2"/>
  <c r="M66" i="2"/>
  <c r="D66" i="2"/>
  <c r="M65" i="2"/>
  <c r="M64" i="2"/>
  <c r="D64" i="2"/>
  <c r="M63" i="2"/>
  <c r="D63" i="2"/>
  <c r="M61" i="2"/>
  <c r="D61" i="2"/>
  <c r="M60" i="2"/>
  <c r="D60" i="2"/>
  <c r="M59" i="2"/>
  <c r="D59" i="2"/>
  <c r="M58" i="2"/>
  <c r="D58" i="2"/>
  <c r="M57" i="2"/>
  <c r="D57" i="2"/>
  <c r="M56" i="2"/>
  <c r="D56" i="2"/>
  <c r="D54" i="2"/>
  <c r="M53" i="2"/>
  <c r="M52" i="2"/>
  <c r="D52" i="2"/>
  <c r="M51" i="2"/>
  <c r="M50" i="2"/>
  <c r="M49" i="2"/>
  <c r="M48" i="2"/>
  <c r="D48" i="2"/>
  <c r="M47" i="2"/>
  <c r="D47" i="2"/>
  <c r="M46" i="2"/>
  <c r="M45" i="2"/>
  <c r="D45" i="2"/>
  <c r="M44" i="2"/>
  <c r="D44" i="2"/>
  <c r="M43" i="2"/>
  <c r="D43" i="2"/>
  <c r="M42" i="2"/>
  <c r="M41" i="2"/>
  <c r="M40" i="2"/>
  <c r="M39" i="2"/>
  <c r="D39" i="2"/>
  <c r="M38" i="2"/>
  <c r="M37" i="2"/>
  <c r="D37" i="2"/>
  <c r="D36" i="2"/>
  <c r="M35" i="2"/>
  <c r="D35" i="2"/>
  <c r="M34" i="2"/>
  <c r="D34" i="2"/>
  <c r="M33" i="2"/>
  <c r="D33" i="2"/>
  <c r="M31" i="2"/>
  <c r="D31" i="2"/>
  <c r="M30" i="2"/>
  <c r="M28" i="2"/>
  <c r="M27" i="2"/>
  <c r="M26" i="2"/>
  <c r="D26" i="2"/>
  <c r="M25" i="2"/>
  <c r="D25" i="2"/>
  <c r="M22" i="2"/>
  <c r="M21" i="2"/>
  <c r="D21" i="2"/>
  <c r="M19" i="2"/>
  <c r="D19" i="2"/>
  <c r="M18" i="2"/>
  <c r="D18" i="2"/>
  <c r="M17" i="2"/>
  <c r="M16" i="2"/>
  <c r="D16" i="2"/>
  <c r="M14" i="2"/>
  <c r="D14" i="2"/>
  <c r="M13" i="2"/>
  <c r="D13" i="2"/>
  <c r="M11" i="2"/>
  <c r="D11" i="2"/>
  <c r="M10" i="2"/>
  <c r="D10" i="2"/>
  <c r="M9" i="2"/>
  <c r="M8" i="2"/>
  <c r="M7" i="2"/>
  <c r="D7" i="2"/>
  <c r="M6" i="2"/>
  <c r="D6" i="2"/>
  <c r="M4" i="2"/>
  <c r="D4" i="2"/>
  <c r="M3" i="2"/>
  <c r="D3" i="2"/>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<sst xmlns="http://schemas.openxmlformats.org/spreadsheetml/2006/main" count="23262" uniqueCount="5477">
  <si>
    <t>ФИО</t>
  </si>
  <si>
    <t>Должность</t>
  </si>
  <si>
    <t>Подразделение</t>
  </si>
  <si>
    <t>Сотрудник.Физлицо.Образование физического лица.Вид образования</t>
  </si>
  <si>
    <t>Преподаваемые дисциплины</t>
  </si>
  <si>
    <t>Сотрудник.Физлицо.Образование физического лица.Квалификация</t>
  </si>
  <si>
    <t>Сотрудник.Физлицо.Образование физического лица.Специальность по образованию</t>
  </si>
  <si>
    <t>Ученая Степень</t>
  </si>
  <si>
    <t>Степень</t>
  </si>
  <si>
    <t>Науки</t>
  </si>
  <si>
    <t>Ключевое слово</t>
  </si>
  <si>
    <t>Ученое Звание</t>
  </si>
  <si>
    <t>Конкурс</t>
  </si>
  <si>
    <t>Авакьян Михаил Владимирович  (осн.)</t>
  </si>
  <si>
    <t>№</t>
  </si>
  <si>
    <t>Доцент с ученой степенью кандидат наук</t>
  </si>
  <si>
    <t>Кафедра уголовного процесса,криминалистики и правовой информатики</t>
  </si>
  <si>
    <t>Высшее профессиональное специалист</t>
  </si>
  <si>
    <t>юрист</t>
  </si>
  <si>
    <t>дата</t>
  </si>
  <si>
    <t>юриспруденция</t>
  </si>
  <si>
    <t>текст</t>
  </si>
  <si>
    <t>Ученая Степень, звание</t>
  </si>
  <si>
    <t>Ученая степень кандидат</t>
  </si>
  <si>
    <t>юридических</t>
  </si>
  <si>
    <t>наук</t>
  </si>
  <si>
    <t>Агиевич Мария Алексеевна (осн.)</t>
  </si>
  <si>
    <t>Рассмотрение на аттестационной комиссии</t>
  </si>
  <si>
    <t>Уровень образования, наименование специальности, направления подготовки, наименование присвоенной квалификации</t>
  </si>
  <si>
    <t>Институт живых систем</t>
  </si>
  <si>
    <t>Высшее профессиональное</t>
  </si>
  <si>
    <t>химических</t>
  </si>
  <si>
    <t>Повышение квалификации</t>
  </si>
  <si>
    <t>Химия</t>
  </si>
  <si>
    <t>Стаж (лет и месяцев)</t>
  </si>
  <si>
    <t>Агульник Екатерина Сергеевна  (осн.)</t>
  </si>
  <si>
    <t>Ассистент</t>
  </si>
  <si>
    <t>ИНСТИТУТ ГУМАНИТАРНЫХ НАУК</t>
  </si>
  <si>
    <t>эконгомика и управление на предприятии пищевой промышленности</t>
  </si>
  <si>
    <t>Азарова Ольга Вячеславовна (вн. совм.)</t>
  </si>
  <si>
    <t>Старший преподаватель</t>
  </si>
  <si>
    <t>Институт образования</t>
  </si>
  <si>
    <t>Высшее образование - специалитет, магистратура</t>
  </si>
  <si>
    <t>магистр</t>
  </si>
  <si>
    <t>педагогическое образование</t>
  </si>
  <si>
    <t>Общий</t>
  </si>
  <si>
    <t>в БФУ</t>
  </si>
  <si>
    <t xml:space="preserve">Авакьян Михаил Владимирович  </t>
  </si>
  <si>
    <t>психолог, преподаватель психологии</t>
  </si>
  <si>
    <t>психология</t>
  </si>
  <si>
    <t>Криминалистика, Судебная экспертология</t>
  </si>
  <si>
    <t>математик.преподаватель</t>
  </si>
  <si>
    <t>математика</t>
  </si>
  <si>
    <t>8</t>
  </si>
  <si>
    <t>Аксенова-Сорохтей Юлия Николаевна  (осн.)</t>
  </si>
  <si>
    <t>Кафедра предпринимательского права</t>
  </si>
  <si>
    <t>30.08.2019</t>
  </si>
  <si>
    <t>назначен по результатам конкурса, протокол №</t>
  </si>
  <si>
    <t>Ученая степень кандидат юридических наук</t>
  </si>
  <si>
    <t>ученое звание отсутствует</t>
  </si>
  <si>
    <t>штатный</t>
  </si>
  <si>
    <t>не проходил</t>
  </si>
  <si>
    <t>Алейникова Юлия Алексеевна  (совм.)</t>
  </si>
  <si>
    <t>Кафедра экономики и менеджмента</t>
  </si>
  <si>
    <t>Высшее образование - бакалавриат</t>
  </si>
  <si>
    <t>Бакалавр менеджмента</t>
  </si>
  <si>
    <t xml:space="preserve">Высшее </t>
  </si>
  <si>
    <t>менеджмент</t>
  </si>
  <si>
    <t>специалитет</t>
  </si>
  <si>
    <t>экономических</t>
  </si>
  <si>
    <t>Доцент</t>
  </si>
  <si>
    <t>Удостоверение №013927 015529 от 17.06.2017 о повышении квалификации по программе Актуальные практики повышения публикационной активности с муждународных научных изданиях(36ч.), ФГАОУ ВО "Балтийский Федеральный университет имени Иммануила Канта; Удостоверение №б/н от 21.10.2018 о повышении квалификации по программе Моделирование в преподавании Юридических дисциплин(72ч.), Университет Джорджтаун; Удостоверение №013927 024517 от 30.08.2019 о повышении квалификации по программе Применение интерактивных методов при обучении профессиональным навыкам юриста(36ч.),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</si>
  <si>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Экономист-менеджер по специальности "Экономика и управление на предприятии"</t>
  </si>
  <si>
    <t>5 лет 4 мес.</t>
  </si>
  <si>
    <t>Экономика и управление на предприятии</t>
  </si>
  <si>
    <t>4 г. 1 мес.</t>
  </si>
  <si>
    <t>Алексеева Елена Евгеньевна</t>
  </si>
  <si>
    <t>Ресурсный центр "Педагогическое образование"</t>
  </si>
  <si>
    <t xml:space="preserve">Агиевич Мария Алексеевна </t>
  </si>
  <si>
    <t>учитель математики и физики</t>
  </si>
  <si>
    <t>Математика и физика</t>
  </si>
  <si>
    <t>Биоорганическая химия в медицине</t>
  </si>
  <si>
    <t>3</t>
  </si>
  <si>
    <t>Алексеева Татьяна Дмитриевна  (осн.)</t>
  </si>
  <si>
    <t>Ресурсный центр (кафедра) иностранных языков</t>
  </si>
  <si>
    <t>20.06.2019</t>
  </si>
  <si>
    <t>учитель средней школы</t>
  </si>
  <si>
    <t>английский язык</t>
  </si>
  <si>
    <t>Ученая степень кандидат химических наук</t>
  </si>
  <si>
    <t>психологические</t>
  </si>
  <si>
    <t>Алексеенко Игорь Вячеславович  (вн. совм.)</t>
  </si>
  <si>
    <t>Институт физико-математических наук и информационных технологий</t>
  </si>
  <si>
    <t>инженер-радиофизик</t>
  </si>
  <si>
    <t>радиофизика и электроника</t>
  </si>
  <si>
    <t>физико-математических</t>
  </si>
  <si>
    <t>Алешников Сергей Иванович  (осн.)</t>
  </si>
  <si>
    <t>Судостроение и судоремонт</t>
  </si>
  <si>
    <t>технических</t>
  </si>
  <si>
    <t>Юрист</t>
  </si>
  <si>
    <t>Алешникова Марина Валерьевна  (осн.)</t>
  </si>
  <si>
    <t>Удостоверение Б\н от 04.05.2019 о повышении квалификации по программе "Использование электронной информационно-оьбразовательной средыти информационно-коммуникационных технологий в образовательном процессе БФУ им. И.Канта (36 ч), Балтийский федеральный университет им.И.Канта</t>
  </si>
  <si>
    <t>14 лет</t>
  </si>
  <si>
    <t>6 лет</t>
  </si>
  <si>
    <t>Алещенко Алексей Николаевич  (осн.)</t>
  </si>
  <si>
    <t>Радиосвязь</t>
  </si>
  <si>
    <t>Химик</t>
  </si>
  <si>
    <t xml:space="preserve">Агульник Екатерина Сергеевна  </t>
  </si>
  <si>
    <t>Алиева Иноббат  (осн.)</t>
  </si>
  <si>
    <t>Экономист-менеджер</t>
  </si>
  <si>
    <t>Методика преподавания РКИ</t>
  </si>
  <si>
    <t>Алтунина Варвара Викторовна  (вн. совм.)</t>
  </si>
  <si>
    <t>Профессор с ученой степенью доктор наук</t>
  </si>
  <si>
    <t>Ученая степень доктор</t>
  </si>
  <si>
    <t>педагогических</t>
  </si>
  <si>
    <t>Европейская бизнес-школа</t>
  </si>
  <si>
    <t>28</t>
  </si>
  <si>
    <t>Директор института</t>
  </si>
  <si>
    <t>11.12.2018</t>
  </si>
  <si>
    <t>Институт экономики и менеджмента</t>
  </si>
  <si>
    <t xml:space="preserve"> ученая степень отсутствует</t>
  </si>
  <si>
    <t>Андреева Наталья Валентиновна  (осн.)</t>
  </si>
  <si>
    <t>Заведующий кафедрой с ученой степенью кандидат наук с ученым званием доцент</t>
  </si>
  <si>
    <t>Институт гуманитарных наук</t>
  </si>
  <si>
    <t>филолог, преподаваиель английского языка, переводчик</t>
  </si>
  <si>
    <t>-</t>
  </si>
  <si>
    <t>Анохин Алексей Юрьевич  (осн.)</t>
  </si>
  <si>
    <t>Кафедра социально-культурного сервиса и туризма</t>
  </si>
  <si>
    <t>Биолог. Преподаватель биологии и химии</t>
  </si>
  <si>
    <t>Биология</t>
  </si>
  <si>
    <t>Высшее</t>
  </si>
  <si>
    <t>Менеджер</t>
  </si>
  <si>
    <t>менеджмент организации</t>
  </si>
  <si>
    <t>экономика и управление на предприятии пищевой промышленности</t>
  </si>
  <si>
    <t>экономис-менеджер</t>
  </si>
  <si>
    <t>Удостоверение №УПК 16 057222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t>
  </si>
  <si>
    <t>Анохина Анастасия Андреевна  (осн.)</t>
  </si>
  <si>
    <t>5 лет 3 мес.</t>
  </si>
  <si>
    <t>Анцута Анна Николаевна  (вн. совм.)</t>
  </si>
  <si>
    <t>1 год 8 мес</t>
  </si>
  <si>
    <t>5  лет 3 мес.</t>
  </si>
  <si>
    <t>педагогика и методика начального образования</t>
  </si>
  <si>
    <t xml:space="preserve">Азарова Ольга Вячеславовна </t>
  </si>
  <si>
    <t>Анцута Анна Николаевна  (осн.)</t>
  </si>
  <si>
    <t>Методы психологических и педагогических исследований и практикум по математической обработке данных</t>
  </si>
  <si>
    <t>Архангельская Виктория Дмитриевна  (осн.)</t>
  </si>
  <si>
    <t>Асташенок Артем Валерьевич  (осн.)</t>
  </si>
  <si>
    <t>23</t>
  </si>
  <si>
    <t>физик</t>
  </si>
  <si>
    <t>14.06.2018</t>
  </si>
  <si>
    <t>физика</t>
  </si>
  <si>
    <t>ученая степень отсутствует</t>
  </si>
  <si>
    <t>Бабаджанова-Павлова Анна Валентиновна  (осн.)</t>
  </si>
  <si>
    <t xml:space="preserve">внутренний совместитель </t>
  </si>
  <si>
    <t>психологических</t>
  </si>
  <si>
    <t>Магистратура</t>
  </si>
  <si>
    <t>Педагогика и психология дошкольная</t>
  </si>
  <si>
    <t>Магистр</t>
  </si>
  <si>
    <t>Бабенко Наталья Григорьевна  (осн.)</t>
  </si>
  <si>
    <t>Удостоверение №013927    017858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№112273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№013927 023945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</si>
  <si>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19лет 2 мес.</t>
  </si>
  <si>
    <t>13 лет 7 мес</t>
  </si>
  <si>
    <t>русский язык и литература</t>
  </si>
  <si>
    <t>18лет 10мес</t>
  </si>
  <si>
    <t>филологических</t>
  </si>
  <si>
    <t>Бабич Ольга Олеговна  (осн.)</t>
  </si>
  <si>
    <t>Технология детского и функционального питания</t>
  </si>
  <si>
    <t>биотехнология</t>
  </si>
  <si>
    <t>Бабулевич Светлана Николаевна  (вн. совм.)</t>
  </si>
  <si>
    <t>филология</t>
  </si>
  <si>
    <t xml:space="preserve">Аксенова-Сорохтей Юлия Николаевна  </t>
  </si>
  <si>
    <t>Бабурин Вячеслав Леонидович  (совм.)</t>
  </si>
  <si>
    <t>Правоведение,; Актуальные вопросы медицинского права</t>
  </si>
  <si>
    <t>Профессор (исследователь) ВМУ</t>
  </si>
  <si>
    <t>Институт природопользования территориального развития и градостроительства</t>
  </si>
  <si>
    <t>Бадулина Наталья Ивановна  (совм.)</t>
  </si>
  <si>
    <t>Кафедра градостроительства, землеустройства и дизайна</t>
  </si>
  <si>
    <t>Баёва Наталья Викторовна  (осн.)</t>
  </si>
  <si>
    <t>Доцент без ученой степени</t>
  </si>
  <si>
    <t>Отделение "Дизайн"</t>
  </si>
  <si>
    <t>Изобразительное искусство</t>
  </si>
  <si>
    <t>22</t>
  </si>
  <si>
    <t>Балаклеец Ирина Ивановна  (осн.)</t>
  </si>
  <si>
    <t>Кафедра  теории и истории государства и права</t>
  </si>
  <si>
    <t>06.06.2018</t>
  </si>
  <si>
    <t>учиталь истории, обществознанияи права</t>
  </si>
  <si>
    <t>история</t>
  </si>
  <si>
    <t>Баранова Елена Вячеславовна  (вн. совм.)</t>
  </si>
  <si>
    <t>Историк, преподаватель истории</t>
  </si>
  <si>
    <t xml:space="preserve">Татьяна Олеговна! без авторизации нельзя редактировать таблицу. Как наши будут вбивать данные? </t>
  </si>
  <si>
    <t>Исторические</t>
  </si>
  <si>
    <t>Барановская Елена Анатольевна  (осн.)</t>
  </si>
  <si>
    <t>Экономиста, преподавателя политической экономики</t>
  </si>
  <si>
    <t>Политическая экономия</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</si>
  <si>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015553 от 17.06.2017 о повышении квалификации по программе Актуальные практики повышения публикационной активности в международных изданиях(ч.), ФГАОУ ВО "БФУ имени И.Канта"</t>
  </si>
  <si>
    <t>20 лет 10 мес.</t>
  </si>
  <si>
    <t>Барбальс Валерия Александровна  (осн.)</t>
  </si>
  <si>
    <t>Общая психология</t>
  </si>
  <si>
    <t>7 лет 1 мес.</t>
  </si>
  <si>
    <t>Баринова Галина Михайловна  (осн.)</t>
  </si>
  <si>
    <t>Профессор (консультант)</t>
  </si>
  <si>
    <t>Кафедра географии, природопользования и пространственного развития</t>
  </si>
  <si>
    <t>Климатология и метеорология</t>
  </si>
  <si>
    <t>Педагогическая квалиметрия; Техника решения задач повышенной сложности</t>
  </si>
  <si>
    <t>географических</t>
  </si>
  <si>
    <t>Барсуков Игорь Николаевич  (осн.)</t>
  </si>
  <si>
    <t>Кафедра терапии</t>
  </si>
  <si>
    <t>ученая степень  кандидат педагогичесикх наук</t>
  </si>
  <si>
    <t>Невропатология</t>
  </si>
  <si>
    <t>ученое звание  доцент</t>
  </si>
  <si>
    <t>медицинских</t>
  </si>
  <si>
    <t>внутреннй совместитель</t>
  </si>
  <si>
    <t>Лечебное дело</t>
  </si>
  <si>
    <t>Бархатова Эльвира Игоревна  (осн.)</t>
  </si>
  <si>
    <t>Удостоверение №352406330315 от 15.12.2017 о повышении квалификации по программе Инклюзивное образование в вузе(76ч.), ФГБОУ ВО "Череповецкий государственный университет"; Удостоверение №013927    017859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023946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№21803259 от 29.08.2018 о повышении квалификации по программе Активная оценка как инновационная система оценки качества знаний обучающихся(108ч.), НП "Европейская школа бизнеса МВА - центр"; Удостоверение №21803458 от 10.09.2018 о повышении квалификации по программе Формирование эффективной команды единомышленников в образовательной организации (технология тимбилдинга)(72ч.), ООО "Знанио"; Удостоверение №ПК № 0004926 от 11.04.2018 о повышении квалификации по программе Работа с одаренными детьми: Развитие и совершенствование системы работы в условиях реализации ФГОС(72ч.), ООО "Столичный учебный центр"; Удостоверение №ПК № 0005046 от 11.04.2018 о повышении квалификации по программе Проектная и исследовательская деятельность: Педагогические основы применения в условиях ФГОС(72ч.), ООО "Столичный учебный центр"</t>
  </si>
  <si>
    <t>Басс Олег Васильевич  (осн.)</t>
  </si>
  <si>
    <t>25 лет 9 мес</t>
  </si>
  <si>
    <t>25лет 9 мес.</t>
  </si>
  <si>
    <t>2года</t>
  </si>
  <si>
    <t>География</t>
  </si>
  <si>
    <t>Бахалова Галина Евгеньевна  (совм.)</t>
  </si>
  <si>
    <t>Старший преподаватель с ученой степенью кандидата наук</t>
  </si>
  <si>
    <t>Кафедра акушерства и гинекологии</t>
  </si>
  <si>
    <t>Врач лечебник</t>
  </si>
  <si>
    <t>Башашина Ксения Викторовна  (осн.)</t>
  </si>
  <si>
    <t xml:space="preserve">Алексеева Татьяна Дмитриевна  </t>
  </si>
  <si>
    <t>Иностранный язык</t>
  </si>
  <si>
    <t>Безуглая Татьяна Искяндяровна  (осн.)</t>
  </si>
  <si>
    <t>Ученая степень кандидат психологические наук</t>
  </si>
  <si>
    <t>Бекаури Мария Владиславовна (осн.)</t>
  </si>
  <si>
    <t>Ресурсный центр физической культуры</t>
  </si>
  <si>
    <t>Физическая культура и спорт</t>
  </si>
  <si>
    <t>Белая Олеся Валерьевна  (осн.)</t>
  </si>
  <si>
    <t>Кафедра гражданского права и процесса</t>
  </si>
  <si>
    <t>Белов Николай Сергеевич  (осн.)</t>
  </si>
  <si>
    <t>Удостоверение №013927    018084 от 27.10.2017 о повышении квалификации по программе Актуальные практики повышения публикационной активности в международных изданиях(ч.),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№ПК МГУ № 015479 от 23.03.2018 о повышении квалификации по программе Язык, культура и межкультурная коммуникация(72ч.), Московский государственный университет им. М.В.Ломоносова</t>
  </si>
  <si>
    <t>Геоэколог, преподаватель</t>
  </si>
  <si>
    <t>Геоэкология</t>
  </si>
  <si>
    <t>Географических</t>
  </si>
  <si>
    <t>Белова Ольга Олеговна  (осн.)</t>
  </si>
  <si>
    <t>40 лет 3 мес.</t>
  </si>
  <si>
    <t>23 г. 2 мес.</t>
  </si>
  <si>
    <t xml:space="preserve">Алексеенко Игорь Вячеславович  </t>
  </si>
  <si>
    <t>Белоглазов Сергей Михайлович  (осн.)</t>
  </si>
  <si>
    <t>Голография и обработка изображений, Квантовая электроника</t>
  </si>
  <si>
    <t>5</t>
  </si>
  <si>
    <t>Профессор</t>
  </si>
  <si>
    <t>Белякова Ольга Владиславовна  (осн.)</t>
  </si>
  <si>
    <t>Ученая степень кандидат физико-математических наук</t>
  </si>
  <si>
    <t>Бережная Галина Сергеевна  (осн.)</t>
  </si>
  <si>
    <t xml:space="preserve">ученое звание отсутствует </t>
  </si>
  <si>
    <t>внутренний совместитель</t>
  </si>
  <si>
    <t>Берендеев Михаил Владимирович  (осн.)</t>
  </si>
  <si>
    <t>реклама и связи с общественностью</t>
  </si>
  <si>
    <t>социологических</t>
  </si>
  <si>
    <t>Философия</t>
  </si>
  <si>
    <t>16 лет 2 мес.</t>
  </si>
  <si>
    <t>11 лет 4 мес.</t>
  </si>
  <si>
    <t>Берестнев Геннадий Иванович  (осн.)</t>
  </si>
  <si>
    <t>Заведующий лабораторией с ученой степенью кандидат наук (по конкурсу)</t>
  </si>
  <si>
    <t>Лаборатория "Когерентно-оптические измерительные системы"</t>
  </si>
  <si>
    <t>Бессараб Федор Семенович  (совм.)</t>
  </si>
  <si>
    <t xml:space="preserve">Алешников Сергей Иванович  </t>
  </si>
  <si>
    <t>Аналитические методы в задачах защиты информации, Введение в специальность,  Функциональные поля и их приложения, Защита в операционных системах, Основы построения защищенных компьютерных сетей, Производственная практика (научно-исследовательская работа), Методы алгебраической геометрии в криптографии,  Методы и алгоритмы генерации гиперэллиптических кривых для криптографии,  Теория информации,  Внешний аудит безопасности корпоративных сетей,  Защита программ и данных, Модели безопасности компьютерных систем, Кибербезопасность</t>
  </si>
  <si>
    <t>Бессонов Владимир Александрович  (вн. совм.)</t>
  </si>
  <si>
    <t>12</t>
  </si>
  <si>
    <t>физик, преподаватель физики</t>
  </si>
  <si>
    <t>26.05.2017</t>
  </si>
  <si>
    <t>Ученая степень кандидат технических наук</t>
  </si>
  <si>
    <t>Блаженко Анна Вячеславовна  (осн.)</t>
  </si>
  <si>
    <t>педагогические</t>
  </si>
  <si>
    <t>Блинова Галина Владимировна (совм.)</t>
  </si>
  <si>
    <t>Кафедра теории и методики физической культуры и спорта</t>
  </si>
  <si>
    <t>Художественный руководитель хореографического коллектива. Преподаватель</t>
  </si>
  <si>
    <t>Народное художественное творчество</t>
  </si>
  <si>
    <t>Богачев Роберт Стефанович  (вн. совм.)</t>
  </si>
  <si>
    <t>инженер-кораблестроитель</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</si>
  <si>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018619 от 07.03.2018 о повышении квалификации по программе Использование среды дистанционного обучения Moodle для разработки учебных курсов) базовый уровень(16ч.), Балтийский федеральный университет имени Иммануила Канта</t>
  </si>
  <si>
    <t>Богачев Роберт Стефанович  (осн.)</t>
  </si>
  <si>
    <t>Заведующий кафедрой с ученой степенью доктор наук с ученым званием профессор</t>
  </si>
  <si>
    <t>39 лет 5 мес.</t>
  </si>
  <si>
    <t>30 лет 7 мес.</t>
  </si>
  <si>
    <t>Богданов Александр Олегович  (осн.)</t>
  </si>
  <si>
    <t>Богданова Олеся Сергеевна  (вн. совм.)</t>
  </si>
  <si>
    <t>математик. Преподаватель</t>
  </si>
  <si>
    <t xml:space="preserve">Алешникова Марина Валерьевна  </t>
  </si>
  <si>
    <t>Специалист по сервису и туризму</t>
  </si>
  <si>
    <t>Сервис и туризм</t>
  </si>
  <si>
    <t>Математическая логика, Математический анализ, Математическая логика и теория алгоритмов</t>
  </si>
  <si>
    <t>Бодня Александр Владимирович  (осн.)</t>
  </si>
  <si>
    <t>математик</t>
  </si>
  <si>
    <t>Бодрых Ольга Руслановна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</si>
  <si>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№39270030259 от 01.04.2019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образования(30ч.), ГАУ Калининградской области  ДПО "Институт развития образования"; Удостоверение №013927 019153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№013927 018620 от 07.03.2018 о повышении квалификации по программе Использование среды дистанционного обучения Moodle для разработки учебных курсов) базовый уровень(16ч.), Балтийсккий федеральный университет имени Иммануила Канта</t>
  </si>
  <si>
    <t>Бойко Людмила Борисовна  (осн.)</t>
  </si>
  <si>
    <t>17 лет 1 мес.</t>
  </si>
  <si>
    <t>14 лет 0 мес.</t>
  </si>
  <si>
    <t>13 лет 1 мес.</t>
  </si>
  <si>
    <t xml:space="preserve">Алещенко Алексей Николаевич  </t>
  </si>
  <si>
    <t>английский язык и литература</t>
  </si>
  <si>
    <t>Теория нелинейных систем, Цифровые устройства и микропроцессоры, Теория колебаний, Системы кодирования и сжатия информации</t>
  </si>
  <si>
    <t>Болдырева Светлана Ивановна  (осн.)</t>
  </si>
  <si>
    <t>Профессор с ученой степенью кандидат наук</t>
  </si>
  <si>
    <t>учитель английского языка средней школы</t>
  </si>
  <si>
    <t>Болотина Марина Александровна  (осн.)</t>
  </si>
  <si>
    <t>военный радиоинженер</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</si>
  <si>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</si>
  <si>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6 лет 1 мес.</t>
  </si>
  <si>
    <t>9 лет 2 мес.</t>
  </si>
  <si>
    <t>Болтнев Юрий Федорович  (осн.)</t>
  </si>
  <si>
    <t>профессиональная переподготовка</t>
  </si>
  <si>
    <t>педагогика высшей школы</t>
  </si>
  <si>
    <t>преподаватель высшей школы</t>
  </si>
  <si>
    <t>автоматизация и комплексная механизация химико-технологических процессов</t>
  </si>
  <si>
    <t xml:space="preserve">Алиева Иноббат  </t>
  </si>
  <si>
    <t>Финансы</t>
  </si>
  <si>
    <t>Бондарев Дмитрий Владимирович  (осн.)</t>
  </si>
  <si>
    <t>Преподаватель (проект 5-100)</t>
  </si>
  <si>
    <t>Институт рекреации, туризма и физической культуры</t>
  </si>
  <si>
    <t>Физическое воспитание</t>
  </si>
  <si>
    <t>Бондарева Алина Юрьевна  (вн. совм.)</t>
  </si>
  <si>
    <t>специалист по физической культуре</t>
  </si>
  <si>
    <t>9</t>
  </si>
  <si>
    <t>Бондарева Людмила Михайловна  (осн.)</t>
  </si>
  <si>
    <t>30.09.2019</t>
  </si>
  <si>
    <t>немецкий язык и литература</t>
  </si>
  <si>
    <t>Ученая степень кандидат экономических наук</t>
  </si>
  <si>
    <t>Бондаренко Всеволод Федорович  (осн.)</t>
  </si>
  <si>
    <t>Кафедра фундаментальной медицины</t>
  </si>
  <si>
    <t>биологических</t>
  </si>
  <si>
    <t>Бондаренко Ирина Викторовна  (осн.)</t>
  </si>
  <si>
    <t>Романо-германские языки и литература</t>
  </si>
  <si>
    <t>25 лет 0 мес.</t>
  </si>
  <si>
    <t>Бородавкина Наталья Юрьевна  (вн. совм.)</t>
  </si>
  <si>
    <t>менеджер</t>
  </si>
  <si>
    <t>17 лет 07 мес.</t>
  </si>
  <si>
    <t>0 лет 1 мес.</t>
  </si>
  <si>
    <t>Борчевкина Ольга Павловна  (осн.)</t>
  </si>
  <si>
    <t xml:space="preserve">Алтунина Варвара Викторовна  </t>
  </si>
  <si>
    <t>Управление персоналом, международное бизнес-планирование</t>
  </si>
  <si>
    <t>Ботман Степан Александрович  (осн.)</t>
  </si>
  <si>
    <t>взята на учебный год</t>
  </si>
  <si>
    <t>Боярская Елена Леонидовна  (вн. совм.)</t>
  </si>
  <si>
    <t>Ученая степень доктор педагогических наук</t>
  </si>
  <si>
    <t>учитель английского и французского языков средней школы</t>
  </si>
  <si>
    <t>Английский и французский языки</t>
  </si>
  <si>
    <t>Броян Ирина Владимировна  (осн.)</t>
  </si>
  <si>
    <t>Брыксин Виталий Михайлович  (вн. совм.)</t>
  </si>
  <si>
    <t>прикладная математика и информатика</t>
  </si>
  <si>
    <t>Бакалавр</t>
  </si>
  <si>
    <t>Брюханов Валерий Вениаминович  (вн. совм.)</t>
  </si>
  <si>
    <t>Удостоверение №013927 024749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024462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№013927 018565 от 08.02.2018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t>
  </si>
  <si>
    <t>17 лет 11 мес.</t>
  </si>
  <si>
    <t>04 года 09 мес.</t>
  </si>
  <si>
    <t>07 лет 06 мес.</t>
  </si>
  <si>
    <t>Бударина Анна Олеговна  (вн. совм.)</t>
  </si>
  <si>
    <t>Бударина Анна Олеговна  (осн.)</t>
  </si>
  <si>
    <t>Буйлов Сергей Владимирович  (осн.)</t>
  </si>
  <si>
    <t>Кафедра машиноведения и технических систем</t>
  </si>
  <si>
    <t>Инженер-кораблестроитель</t>
  </si>
  <si>
    <t>Буйлова Мария Валерьевна  (осн.)</t>
  </si>
  <si>
    <t xml:space="preserve">Андреева Наталья Валентиновна  </t>
  </si>
  <si>
    <t>Учитель технологии и предпринимательства</t>
  </si>
  <si>
    <t>технология и предпринимательство</t>
  </si>
  <si>
    <t>Ученая степень кандидат педагогических наук</t>
  </si>
  <si>
    <t>Инженер по организации управления на транспорте</t>
  </si>
  <si>
    <t>Организация перевозок и управление на транспорте</t>
  </si>
  <si>
    <t>Бурмистр Андрей Владиславович  (совм.)</t>
  </si>
  <si>
    <t>Кафедра хирургических дисциплин</t>
  </si>
  <si>
    <t>Специалитет</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</si>
  <si>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017860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</si>
  <si>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Бурмистров Валерий Иванович  (вн. совм.)</t>
  </si>
  <si>
    <t>30лет 3мес.</t>
  </si>
  <si>
    <t>30 лет 3 мес.</t>
  </si>
  <si>
    <t>29 лет 3 мес.</t>
  </si>
  <si>
    <t xml:space="preserve">Анохин Алексей Юрьевич  </t>
  </si>
  <si>
    <t>Бут-Гусаим Валерий Иванович  (осн.)</t>
  </si>
  <si>
    <t>Методы научных исследований, Историко-культурные и природные объекты показа в Калининградской области, Рекреационно-оздоровительные технологии  в социокультурной деятельности, Техника спортивного туризма, Технологические основы экскурсионной деятельности, Организация и продвижение экскурсий, Технологии и организация спортивно-оздоровительного туризма, Методика проведения экскурсий, Конфликтология в социально-культурной деятельности, Экскурсионная деятельность, Конфликтология и имиджелогия, Инновационные технологии в туризме, Производственная  практика (научно-исследовательская работа)</t>
  </si>
  <si>
    <t>4</t>
  </si>
  <si>
    <t>Бутаева Елена Михайловна  (осн.)</t>
  </si>
  <si>
    <t>Ученое звание отсутствует</t>
  </si>
  <si>
    <t>Бушмелева Кия Иннокентьевна  (совм.)</t>
  </si>
  <si>
    <t>Удостоверение №013927    018085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№013927 024660 от 11.02.2019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</si>
  <si>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24 г.</t>
  </si>
  <si>
    <t>12 л. 1 мес.</t>
  </si>
  <si>
    <t>Ваганова Екатерина Юрьевна  (совм.)</t>
  </si>
  <si>
    <t>филолог, преподаватель немецкого языка, переводчик.</t>
  </si>
  <si>
    <t>Вайсбейн Игорь Зисиевич  (осн.)</t>
  </si>
  <si>
    <t>Заведующий кафедрой с ученой степенью кандидат наук без ученого звания</t>
  </si>
  <si>
    <t>Ваколюк Ирина Анатольевна  (осн.)</t>
  </si>
  <si>
    <t>Ван Елена Юрьевна  (осн.)</t>
  </si>
  <si>
    <t>химия и биология</t>
  </si>
  <si>
    <t>Химия,биология</t>
  </si>
  <si>
    <t>Переподготовка</t>
  </si>
  <si>
    <t>Практическая психология</t>
  </si>
  <si>
    <t>Практический психолог в учреждениях образования</t>
  </si>
  <si>
    <t>Васенькин Владимир Викторович  (вн. совм.)</t>
  </si>
  <si>
    <t>Васильева Алевтина Юрьевна  (вн. совм.)</t>
  </si>
  <si>
    <t>социально-культурный сервис и туризм</t>
  </si>
  <si>
    <t xml:space="preserve">Анохина Анастасия Андреевна  </t>
  </si>
  <si>
    <t>Васильева Анастасия Игоревна  (совм.)</t>
  </si>
  <si>
    <t>Ассистент с ученой степенью кандидат наук</t>
  </si>
  <si>
    <t>Практический курс первого иностранного языка
Практический курс второго иностранного языка</t>
  </si>
  <si>
    <t>врач</t>
  </si>
  <si>
    <t>до выхода основного работника</t>
  </si>
  <si>
    <t xml:space="preserve">  Ученая степень отсутствует</t>
  </si>
  <si>
    <t>Васильева Екатерина Алексеевна  (совм.)</t>
  </si>
  <si>
    <t>прикладная математика</t>
  </si>
  <si>
    <t>перевод и переводоведение</t>
  </si>
  <si>
    <t>лингвист переводчик</t>
  </si>
  <si>
    <t>Васкиневич Анжелика Игоревна  (осн.)</t>
  </si>
  <si>
    <t>3 года 2 мес.</t>
  </si>
  <si>
    <t>1 год 1 мес.</t>
  </si>
  <si>
    <t>3 года 2 мес</t>
  </si>
  <si>
    <t xml:space="preserve">Анцута Анна Николаевна  </t>
  </si>
  <si>
    <t>Психология развития и возрастная психология; Производственная практика по получению профессиональных умений и опыта профессиональной деятельности; Методика преподавания психологии; Педагогическая психология; Производственная практика по получению профессиональных умений и опыта профессиональной деятельности; ВКР; Производственная преддипломная практика; Психологические проблемы в геронтологии</t>
  </si>
  <si>
    <t>Ваулина Светлана Сергеевна  (осн.)</t>
  </si>
  <si>
    <t>26</t>
  </si>
  <si>
    <t>31.08.2018</t>
  </si>
  <si>
    <t xml:space="preserve">ученая степень кандидат педагогических наук 
</t>
  </si>
  <si>
    <t>ученое звание доцент</t>
  </si>
  <si>
    <t>Великанов Николай Леонидович  (осн.)</t>
  </si>
  <si>
    <t>магистратура</t>
  </si>
  <si>
    <t>Российская академия народного хозяйства и государственной службы при Президенте Российской Федерации; Удостоверение №013927 023947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</si>
  <si>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28 лет 1 мес.</t>
  </si>
  <si>
    <t>20 лет 1 мес</t>
  </si>
  <si>
    <t>Вербицкая Татьяна Игоревна  (осн.)</t>
  </si>
  <si>
    <t>филолог, преподаватель английского языка, переводчик</t>
  </si>
  <si>
    <t>программа Государственное и муниципальное управление</t>
  </si>
  <si>
    <t>Веремейчик Яна Валерьевна  (осн.)</t>
  </si>
  <si>
    <t>Верещагин Михаил Дмитриевич  (осн.)</t>
  </si>
  <si>
    <t>PhD</t>
  </si>
  <si>
    <t>Верещагин Сергей Дмитриевич  (осн.)</t>
  </si>
  <si>
    <t xml:space="preserve">специалитет </t>
  </si>
  <si>
    <t>учитель начальных классов</t>
  </si>
  <si>
    <t xml:space="preserve">Архангельская Виктория Дмитриевна  </t>
  </si>
  <si>
    <t>Верещагина Ирина Сергеевна  (осн.)</t>
  </si>
  <si>
    <t>ВКР</t>
  </si>
  <si>
    <t>31.08.2019</t>
  </si>
  <si>
    <t>кандидат педагогических наук</t>
  </si>
  <si>
    <t>Вертинская Ольга Михайловна  (осн.)</t>
  </si>
  <si>
    <t>Инструментальное исполнительство.Фортепиано</t>
  </si>
  <si>
    <t xml:space="preserve"> Артист камерного ансамбля, концертмейстер, преподаватель</t>
  </si>
  <si>
    <t>Удостоверение №013927 024011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020121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</si>
  <si>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18 лет 7 мес.</t>
  </si>
  <si>
    <t>1 год</t>
  </si>
  <si>
    <t>1год 2 месяца</t>
  </si>
  <si>
    <t xml:space="preserve">Асташенок Артем Валерьевич  </t>
  </si>
  <si>
    <t>Векторный и тензорный анализ, Электродинамика, Квантовая теория поля</t>
  </si>
  <si>
    <t>19</t>
  </si>
  <si>
    <t>15.02.2018</t>
  </si>
  <si>
    <t>Ученая степень доктор физико-математических наук</t>
  </si>
  <si>
    <t>Ветров Игорь Анатольевич  (совм.)</t>
  </si>
  <si>
    <t>военный инженер по радиотехнике</t>
  </si>
  <si>
    <t>радиотехнические средства</t>
  </si>
  <si>
    <t>Удостоверение №013927 019154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</si>
  <si>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Викторов Андрей Александрович  (осн.)</t>
  </si>
  <si>
    <t>13 лет 0 мес</t>
  </si>
  <si>
    <t>12 лет 0 мес.</t>
  </si>
  <si>
    <t>11 лет 1 мес.</t>
  </si>
  <si>
    <t>Виноградова Алёна Андреевна  (вн. совм.)</t>
  </si>
  <si>
    <t>Старший научный сотрудник с ученой степенью доктор наук</t>
  </si>
  <si>
    <t>Виноградова Елена Викторовна  (вн. совм.)</t>
  </si>
  <si>
    <t>Врач</t>
  </si>
  <si>
    <t>НИР Квантовые эффекты на космологических масштабах</t>
  </si>
  <si>
    <t>Виноградова Елена Викторовна  (осн.)</t>
  </si>
  <si>
    <t xml:space="preserve">Бабаджанова-Павлова Анна Валентиновна  </t>
  </si>
  <si>
    <t>История и методологические основы психологии</t>
  </si>
  <si>
    <t>Ученая степень кандидат психологических наук</t>
  </si>
  <si>
    <t>Виноградова Ольга Леонидовна  (осн.)</t>
  </si>
  <si>
    <t>преподаватель дошкольной педагогики и психологии, методист по дошкольному воспитанию</t>
  </si>
  <si>
    <t>Удостоверение №15556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Свидетельство №9392 от 11.12.2018 о стажировке по программе Образовательная программа стажировки руководящих работников и специалистов(144ч.), Белорусский государственный педагогический университет им. М.Танка; Удостоверение №013927 024012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</si>
  <si>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Винокурова Наталья Владимировна  (осн.)</t>
  </si>
  <si>
    <t>27 лет 1 мес</t>
  </si>
  <si>
    <t>19лет 9 мес</t>
  </si>
  <si>
    <t>23 года 1 мес</t>
  </si>
  <si>
    <t>Владимирова Наталия Георгиевна (осн.)</t>
  </si>
  <si>
    <t xml:space="preserve">Бабенко Наталья Григорьевна  </t>
  </si>
  <si>
    <t xml:space="preserve">Словообразование; Морфология; Лингвистический анализ текста
Преддипломная практика;  Лингвостилистика
</t>
  </si>
  <si>
    <t>7</t>
  </si>
  <si>
    <t>01.07.2019</t>
  </si>
  <si>
    <t>Власюк Людмила Салаватовна  (совм.)</t>
  </si>
  <si>
    <t>Ученая степень доктор филологических наук</t>
  </si>
  <si>
    <t>ученое звание Доцент</t>
  </si>
  <si>
    <t>Культпросветработник, самодеятельного танцевального коллектива</t>
  </si>
  <si>
    <t>Культурно-просветительная работа</t>
  </si>
  <si>
    <t>Войников Вадим Валентинович  (осн.)</t>
  </si>
  <si>
    <t>Доцент с ученой степенью доктор наук</t>
  </si>
  <si>
    <t>Кафедра международного  и  европейского права</t>
  </si>
  <si>
    <t>Филолог. Преподаватель русского языка и литературы</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</si>
  <si>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024704 от 02.04.2019 о повышении квалификации по программе Онлайн-обучение в структуре современного образования(18ч.), Балтийский федеральный университет имени И.Канта</t>
  </si>
  <si>
    <t>42 года 5 мес.</t>
  </si>
  <si>
    <t xml:space="preserve">40 лет 9 мес. </t>
  </si>
  <si>
    <t>Волков Александр Валентинович  (осн.)</t>
  </si>
  <si>
    <t>40 лет 10 
мес.</t>
  </si>
  <si>
    <t xml:space="preserve">Бабич Ольга Олеговна  </t>
  </si>
  <si>
    <t>Преподаватель физического воспитания</t>
  </si>
  <si>
    <t>Технология пищевого производства</t>
  </si>
  <si>
    <t>Волкова Ирина Игоревна  (осн.)</t>
  </si>
  <si>
    <t>она у нас только как директор</t>
  </si>
  <si>
    <t>Волкова Ирина Сергеевна  (вн. совм.)</t>
  </si>
  <si>
    <t>До реорганизации</t>
  </si>
  <si>
    <t>лингвист преподаватель</t>
  </si>
  <si>
    <t>теория и методика преподавания иностранных языков и культур</t>
  </si>
  <si>
    <t>Волкова Лариса Владимировна  (осн.)</t>
  </si>
  <si>
    <t>Ученая степень доктор технических наук</t>
  </si>
  <si>
    <t>Биохимия</t>
  </si>
  <si>
    <t>Инженер</t>
  </si>
  <si>
    <t>Удостоверение №013927 024463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t>
  </si>
  <si>
    <t>11 лет 3 мес.</t>
  </si>
  <si>
    <t>Володина Александра Анатольевна  (совм.)</t>
  </si>
  <si>
    <t>1 год 2 мес.</t>
  </si>
  <si>
    <t>Волошенко Елена Витальевна  (осн.)</t>
  </si>
  <si>
    <t>Волошенко Ксения Юрьевна (вн. совм.)</t>
  </si>
  <si>
    <t>Волхонская Елена Вячеславовна  (совм.)</t>
  </si>
  <si>
    <t>радиотехника</t>
  </si>
  <si>
    <t xml:space="preserve">Бабулевич Светлана Николаевна  </t>
  </si>
  <si>
    <t>Волчецкая Татьяна Станиславовна  (осн.)</t>
  </si>
  <si>
    <t xml:space="preserve">История русского литературного языка
Сравнительная грамматика славянских языков
Язык и стиль деловой документации
</t>
  </si>
  <si>
    <t>правоведение</t>
  </si>
  <si>
    <t>Ворновская Анастасия Александровна  (осн.)</t>
  </si>
  <si>
    <t>Ученая степень кандидат филологических наук</t>
  </si>
  <si>
    <t>Ученое звание Доцент</t>
  </si>
  <si>
    <t>лингвистика</t>
  </si>
  <si>
    <t>Филолог. Преподаватель русского языка и литературы, преподаватель польского языка и литературы</t>
  </si>
  <si>
    <t>Удостоверение №УПК 16 057227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</si>
  <si>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Ворновская Надежда Ивановна  (совм.)</t>
  </si>
  <si>
    <t>20 лет 11 мес.</t>
  </si>
  <si>
    <t>18 лет 00 мес.</t>
  </si>
  <si>
    <t>Педагогика и методика начального обучения</t>
  </si>
  <si>
    <t>Ворожеина Яна Антановна  (вн. совм.)</t>
  </si>
  <si>
    <t>Аспирантура, ординатура, адъюнктура</t>
  </si>
  <si>
    <t>исследователь.преподаватель-исследователь</t>
  </si>
  <si>
    <t>политические  науки и регионоведение</t>
  </si>
  <si>
    <t>политических</t>
  </si>
  <si>
    <t>политология</t>
  </si>
  <si>
    <t>культуролог</t>
  </si>
  <si>
    <t>культурология</t>
  </si>
  <si>
    <t xml:space="preserve">Баёва Наталья Викторовна  </t>
  </si>
  <si>
    <t>Гайда Федор Александрович  (совм.)</t>
  </si>
  <si>
    <t>Проектирование, проектирование персонажа, основы проектной графики, шрифт, история и методология дизайн-проектирования, производственная практика по получению профессиональных умений и опыта профессиональной деятельности, производственная практика (научно-исследовательская работа), руководство курсовыми проектами, руководство ВКР</t>
  </si>
  <si>
    <t>Профессор (консультант) ВМУ</t>
  </si>
  <si>
    <t>НОЦ Центр исследования русской мысли</t>
  </si>
  <si>
    <t>Историк. Преподаватель истории со знанием французкого языка</t>
  </si>
  <si>
    <t>исторических</t>
  </si>
  <si>
    <t>Гальцов Валерий Иванович  (осн.)</t>
  </si>
  <si>
    <t>25</t>
  </si>
  <si>
    <t>Историко-архивоведение</t>
  </si>
  <si>
    <t>27.06.2018</t>
  </si>
  <si>
    <t>Гамбье Ив Мари Мишель   (осн.)</t>
  </si>
  <si>
    <t>Лингвистика</t>
  </si>
  <si>
    <t>Ученая степень отсутсвует</t>
  </si>
  <si>
    <t>Гапонова Юлия Викторовна  (осн.)</t>
  </si>
  <si>
    <t>Учитель изобразительного искусства</t>
  </si>
  <si>
    <t>Удостоверение №013927 015450 от 24.04.2018 о повышении квалификации по программе Компьютерная графика. Редактор Photoshop(36ч.), Балтийский федеральный университет имени Иммануила Канта; Удостоверение №013927 020085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</si>
  <si>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Гарифуллина Инга Валентиновна  (осн.)</t>
  </si>
  <si>
    <t xml:space="preserve"> 13 лет 01 мес.</t>
  </si>
  <si>
    <t>Учитель начальных классов</t>
  </si>
  <si>
    <t>10 лет 02 мес.</t>
  </si>
  <si>
    <t xml:space="preserve">Балаклеец Ирина Ивановна  </t>
  </si>
  <si>
    <t>Руководство ВКР и аспирантами</t>
  </si>
  <si>
    <t>Герасимова Евгения Вячеславовна  (осн.)</t>
  </si>
  <si>
    <t>Юриспруденция</t>
  </si>
  <si>
    <t>юридическая</t>
  </si>
  <si>
    <t>Удостоверение №772405044181 от 12.11.2017 о повышении квалификации по программе Современные тенденции образовательного процесса и его правовое обеспечение(ч.), Аккредитованное образовательное частное учреждение высшего образования "Московский финансово-юридиче;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</si>
  <si>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28 лет 0 мес.</t>
  </si>
  <si>
    <t>15 лет 5 мес.</t>
  </si>
  <si>
    <t>2 г. 0 мес.</t>
  </si>
  <si>
    <t>Гераськова Марина Михайловна (осн.)</t>
  </si>
  <si>
    <t xml:space="preserve">Баранова Елена Вячеславовна  </t>
  </si>
  <si>
    <t>Цифровая гуманитаристика; Цифровые технологии в гуманитарных науках; Введение в гуманитарную информатику
Инфографика в гуманитарных исследованиях
Геоинформационные системы
Компьютерная графика и интерактивная анимация
Магистерская диссертация-Руководство
Производственная преддипломная практика
Проектирование, создание и анализ веб-ресурсов
Контент-анализ исторических текстов; Инфографика в гуманитарных исследованиях</t>
  </si>
  <si>
    <t>Гильманов Владимир Хамитович  (осн.)</t>
  </si>
  <si>
    <t>Ученая степень кандидат Исторические наук</t>
  </si>
  <si>
    <t>Гирель Александр Владимирович</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</si>
  <si>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019857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№1913 от 01.06.2018 о повышении квалификации по программе Основы музейной деятельности(72ч.), ФГБУ культуры "Российский этнографический музей"</t>
  </si>
  <si>
    <t>12 лет 3 мес.</t>
  </si>
  <si>
    <t xml:space="preserve">
5 лет 5 мес.</t>
  </si>
  <si>
    <t>4 года 2 мес.</t>
  </si>
  <si>
    <t xml:space="preserve">Барановская Елена Анатольевна  </t>
  </si>
  <si>
    <t>Инвестиционное право</t>
  </si>
  <si>
    <t>Глинчикова Лариса Александровна  (осн.)</t>
  </si>
  <si>
    <t>Удостоверение №б/н от 21.10.2017 о повышении квалификации по программе Моделирование в преподавании юридических дисциплин(72ч.), Университет Джорджтаун;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</si>
  <si>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36 лет 3 мес.</t>
  </si>
  <si>
    <t>Специалист по физической культуре и спорту</t>
  </si>
  <si>
    <t xml:space="preserve">Барбальс Валерия Александровна  </t>
  </si>
  <si>
    <t>Глотова Жанна Владимировна  (осн.)</t>
  </si>
  <si>
    <t>Введение в психологию</t>
  </si>
  <si>
    <t>магистр юриспруденции</t>
  </si>
  <si>
    <t xml:space="preserve">  ученая степень отсутствует</t>
  </si>
  <si>
    <t xml:space="preserve">
1 год 1 мес</t>
  </si>
  <si>
    <t>филолог. Преподаватель немецкого языка и литературы. переводчик</t>
  </si>
  <si>
    <t>2 мес</t>
  </si>
  <si>
    <t xml:space="preserve">2 мес
</t>
  </si>
  <si>
    <t xml:space="preserve">Баринова Галина Михайловна  </t>
  </si>
  <si>
    <t>Медико-экологическая безопасность прибрежных территорий</t>
  </si>
  <si>
    <t>Глушкова Екатерина Петровна  (совм.)</t>
  </si>
  <si>
    <t>бессрочный ТД</t>
  </si>
  <si>
    <t>Инженер-архитектор</t>
  </si>
  <si>
    <t>Проектирование зданий</t>
  </si>
  <si>
    <t>Ученая степень кандидат географических наук</t>
  </si>
  <si>
    <t>Дизайнер</t>
  </si>
  <si>
    <t>Дизайн</t>
  </si>
  <si>
    <t>Голиков Владислав Евгеньевич  (совм.)</t>
  </si>
  <si>
    <t>географ-климатолог</t>
  </si>
  <si>
    <t>Удостоверение №013927 020161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</si>
  <si>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57 лет 0 мес.</t>
  </si>
  <si>
    <t>48 лет 11 мес.</t>
  </si>
  <si>
    <t>51 год 11 мес.</t>
  </si>
  <si>
    <t xml:space="preserve">Барсуков Игорь Николаевич  </t>
  </si>
  <si>
    <t>Неврология, нейрохирургия</t>
  </si>
  <si>
    <t>государственное и муниципальное управление</t>
  </si>
  <si>
    <t>Головина Елена Александровна (осн.)</t>
  </si>
  <si>
    <t>Ученая степень доктор медицинских наук</t>
  </si>
  <si>
    <t>Штатный</t>
  </si>
  <si>
    <t>Голубев Андрей Владимирович  (осн.)</t>
  </si>
  <si>
    <t>Специалист</t>
  </si>
  <si>
    <t>Офицер с высшим военным медицинским образованием</t>
  </si>
  <si>
    <t>политическая экономия</t>
  </si>
  <si>
    <t>Удостоверение №392700023883 от 09.10.2017 о повышении квалификации по программе Наврология(144ч.), ООО "МЕД-Экспресс"; Удостоверение №3927 00024635 от 17.12.2018 о повышении квалификации по программе Мануальная терапия(144ч.), ООО "МЕД-Экспресс"</t>
  </si>
  <si>
    <t>29 лет 4 мес.</t>
  </si>
  <si>
    <t>10 лет 2 мес.</t>
  </si>
  <si>
    <t>Гончаров Андрей Геннадьевич  (вн. совм.)</t>
  </si>
  <si>
    <t>санитарный врач</t>
  </si>
  <si>
    <t>санитария и гигиена</t>
  </si>
  <si>
    <t>Горбачев Андрей Александрович  (совм.)</t>
  </si>
  <si>
    <t xml:space="preserve">Бархатова Эльвира Игоревна  </t>
  </si>
  <si>
    <t>Письменный перевод со второго иностранного языка на русский язык
Практический курс второго иностранного языка</t>
  </si>
  <si>
    <t>Горбунов Александр Петрович  (совм.)</t>
  </si>
  <si>
    <t>Педиатрия</t>
  </si>
  <si>
    <t>ученая звание отсутствует</t>
  </si>
  <si>
    <t>Гордеева Елена Матвеевна  (осн.)</t>
  </si>
  <si>
    <t>Удостоверение №013927    017861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</si>
  <si>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 года 11 мес</t>
  </si>
  <si>
    <t xml:space="preserve">2 года 11 мес
</t>
  </si>
  <si>
    <t>Гордова Валентина Сергеевна  (осн.)</t>
  </si>
  <si>
    <t>Горьков Игорь Александрович  (вн. совм.)</t>
  </si>
  <si>
    <t>философ, преподаватель</t>
  </si>
  <si>
    <t>Гребенюк Татьяна Борисовна  (осн.)</t>
  </si>
  <si>
    <t xml:space="preserve">Басс Олег Васильевич  </t>
  </si>
  <si>
    <t>Геоэкологическое сопровождение проектов; Инвестиционное проектирование и экологическая экспертиза в природопользовании; Оценка воздействия на окружающую среду (ОВОС) и экологическая экспертиза, Нормирование и снижение загрязнения окружающей среды, Картография с основами топографии, Геодезия с основами топографии</t>
  </si>
  <si>
    <t>Грибанькова Анжела Алексеевна  (совм.)</t>
  </si>
  <si>
    <t>Грибова Алина Вячеславовна  (совм.)</t>
  </si>
  <si>
    <t>Медико-профилактическое дело</t>
  </si>
  <si>
    <t>Григорьев Анатолий Николаевич  (совм.)</t>
  </si>
  <si>
    <t>Географ, преподаватель географии</t>
  </si>
  <si>
    <t>Удостоверение №013927 020162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</si>
  <si>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автоматизированные системы обработки информации и управления</t>
  </si>
  <si>
    <t>44 года 11 мес.</t>
  </si>
  <si>
    <t>23 года 02 мес.</t>
  </si>
  <si>
    <t>23 года 04 мес.</t>
  </si>
  <si>
    <t xml:space="preserve">Бахалова Галина Евгеньевна  </t>
  </si>
  <si>
    <t>Акушерство и гинекология, Перинатальная медицина</t>
  </si>
  <si>
    <t>Ученая степент кандидат медицинских наук</t>
  </si>
  <si>
    <t>Внешеий совместитель</t>
  </si>
  <si>
    <t>Гриценко Владимир Алексеевич  (осн.)</t>
  </si>
  <si>
    <t>Кафедра географии океана</t>
  </si>
  <si>
    <t>Удостоверение №013927 025128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</si>
  <si>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28 лет 3 мес.</t>
  </si>
  <si>
    <t>3 года 11 мес.</t>
  </si>
  <si>
    <t>2 года 1 мес.</t>
  </si>
  <si>
    <t xml:space="preserve">Башашина Ксения Викторовна  </t>
  </si>
  <si>
    <t>Математические методы в медицине</t>
  </si>
  <si>
    <t>Гришанова Юлия Николаевна  (осн.)</t>
  </si>
  <si>
    <t>Удостоверение №013927 019128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</si>
  <si>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6 лет 3 мес.</t>
  </si>
  <si>
    <t>3 г. 11 мес.</t>
  </si>
  <si>
    <t xml:space="preserve">Безуглая Татьяна Искяндяровна  </t>
  </si>
  <si>
    <t>Общая и сравнительная психология; Психология девиантного поведения; Профилактика девиантного конфликтного поведения</t>
  </si>
  <si>
    <t>Громова Ирина Александровна  (осн.)</t>
  </si>
  <si>
    <t>преподаватель дошкольной педагогики, методист по дошкольному воспитанию</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</si>
  <si>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№392700013326 от 22.12.2017 о повышении квалификации по программе Психолого-педагогическое сопровождение образовательного процесса(36ч.), ГАУ КО ДПО "Институт развития образования"; Удостоверение №352406715272 от 15.12.2017 о повышении квалификации по программе Инклюзивное образование в вузе(76ч.), ФГБОУ ВО "Череповецкий государственный университет"; Удостоверение №013927 019360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023948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019858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№352407247959 от 11.10.2018 о повышении квалификации по программе Инклюзивное образование в вузе(72ч.), ФГБОУ ВО "Череповецкий государственный университет"</t>
  </si>
  <si>
    <t>36лет 1 мес</t>
  </si>
  <si>
    <t>15лет 3 мес</t>
  </si>
  <si>
    <t xml:space="preserve">Бекаури Мария Владиславовна </t>
  </si>
  <si>
    <t>Гроховина Малгожата Адела  (осн.)</t>
  </si>
  <si>
    <t>Элективные курсы по физической культуре и спорту; Физическая культура и спорт</t>
  </si>
  <si>
    <t>лиценциат</t>
  </si>
  <si>
    <t>Культуроведение</t>
  </si>
  <si>
    <t xml:space="preserve">Ученое звание отсутствует </t>
  </si>
  <si>
    <t>Преподаватель-тренер по баскетболу</t>
  </si>
  <si>
    <t>Удостоверение №013927 019406 от 23.11.2018 о повышении квалификации по программе Интенсивный курс английского языка(144ч.), ФГАОУ ВО "Балтийский Федеральный университет имени Иммануила Канта; Удостоверение №013927 024149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№5700/03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017863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024191 от 08.02.2019 о повышении квалификации по программе Интенсивный курс английского языка(144ч.),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</si>
  <si>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26 лет 4 мес.</t>
  </si>
  <si>
    <t>Польский язык в социальных коммуникациях</t>
  </si>
  <si>
    <t>10 лет 5 мес.</t>
  </si>
  <si>
    <t xml:space="preserve">Белая Олеся Валерьевна  </t>
  </si>
  <si>
    <t>Гражданское право; Семейное право; Разрешение юридических конфликтов в частном праве; Правовые основы интеллектуальной собственности; Проблемы правового  регулирования интеллектуальной ; Цифровые платформы и сквозные технологиисобственности; Актуальные проблемы права интеллектуальной собственности; Цифровые платформы и сквозные технологии; Авторское право в дизайн-проектировании</t>
  </si>
  <si>
    <t>1</t>
  </si>
  <si>
    <t>25.02.2019</t>
  </si>
  <si>
    <t>Грошева Лариса Валерьевна  (осн.)</t>
  </si>
  <si>
    <t>Сертификат №б/н от 21.10.2017 о повышении квалификации по программе Моделирование в преподавании юридических дисциплин(72ч.), Университет Джорджтаун; Удостоверение №27 0250783 от 01.12.2017 о повышении квалификации по программе Методика проектирования электронных курсов для реализации электронного обучения и дистанционных образовательных технологий (на базе LMS Moodle)(72ч.), Санкт-Петербургский государственный экономический университет; Удостоверение №013927 019859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№46011/19061-ПК от 31.05.2019 о повышении квалификации по программе Киберправовая школа. Курсы повышения квалификации для юристов в сфере цифрового права(50ч.), ЧУ ДПО "Школа права "СТАТУТ";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</si>
  <si>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18 лет 11 мес.</t>
  </si>
  <si>
    <t>15 лет 10 мес.</t>
  </si>
  <si>
    <t>Грудько Людмила Степановна  (осн.)</t>
  </si>
  <si>
    <t>Учитель физического воспитания средней школы</t>
  </si>
  <si>
    <t>Губарева Ирина Юрьевна  (осн.)</t>
  </si>
  <si>
    <t>Оценка стоимости предприятия (бизнеса)</t>
  </si>
  <si>
    <t xml:space="preserve">Белов Николай Сергеевич  </t>
  </si>
  <si>
    <t>Дистанционные методы и ГИС-технологии в природопользовании; Геоинформационные системы в территориальном планировании; Геоинформационные системы в географии; Геоинформационное обеспечение системы территориального планирования и управления, Основы геоинформационных систем, Прикладное геоэкологическое картографирование, Основы геоэкологического картографирования, Геоинформационное картографирование, Методы исследований и информационные технологии в географии, Методы исследований и информационные технологии в экологии и природопользовании, География, Учение о сферах Земли, Компьютерные технологии и обработка информации; Региональные проблемы комплексного управления прибрежными зонами; Экологический мониторинг морской среды</t>
  </si>
  <si>
    <t>Гуменюк Иван Сергеевич  (вн. совм.)</t>
  </si>
  <si>
    <t>Гуменюк Лидия Геннадьевна  (вн. совм.)</t>
  </si>
  <si>
    <t>Ученая степень кандидат Географических наук</t>
  </si>
  <si>
    <t>геоэкология</t>
  </si>
  <si>
    <t>Гуренко Юлия Вячеславовна  (осн.)</t>
  </si>
  <si>
    <t>Удостоверение №013927 020109 от 12.11.2018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№35 от 17.06.2017 о повышении квалификации по программе Актуальные практики повышения публикационной активности в международных научных изданиях(ч.), БФУ им. И. Канта; Удостоверение №013927    015546 от 17.06.2017 о повышении квалификации по программе Актуальные практики повышения публикационной активности в международных научных изданиях(ч.), БФУ им. И. Канта; Удостоверение №180001543685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t>
  </si>
  <si>
    <t>15 лет 0 мес.</t>
  </si>
  <si>
    <t>Гущина Галина Анатольевна  (вн. совм.)</t>
  </si>
  <si>
    <t xml:space="preserve">Белова Ольга Олеговна  </t>
  </si>
  <si>
    <t>Преподаватель дошкольной педагогики и психологии, методист по дошкольному воспитанию</t>
  </si>
  <si>
    <t>Педагогика и психология (дошкольная)</t>
  </si>
  <si>
    <t>Алгебра, Информационная безопасность ИТ-инфраструктуры предприятия, Криптографические протоколы для  защиты банковской информации, Анализ рисков информационной безопасности  предприятия, Дискретная математика, Основы информационной безопасности, Дискретная математика</t>
  </si>
  <si>
    <t>Давиденко Алексей Анатольевич  (осн.)</t>
  </si>
  <si>
    <t>историк, преподаватель истории</t>
  </si>
  <si>
    <t>Данилова Мария Васильевна  (вн.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</si>
  <si>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25.04.2019 о повышении квалификации по программе Классическая и современная геометрия(72ч.), ФГБОУ ВО "Московский педагогический государственный университет"; Удостоверение №013927 019155 от 02.11.2018 о повышении квалификации по программе Электронная информационно-образовательная среда педагога высшей школы(36ч.), Балтийский федеральный университет имени Иммануила Канта</t>
  </si>
  <si>
    <t>27 лет 0 мес.</t>
  </si>
  <si>
    <t xml:space="preserve">Белоглазов Сергей Михайлович  </t>
  </si>
  <si>
    <t>Руководство аспирантами</t>
  </si>
  <si>
    <t>Дегтяренко Ксения Андреевна  (вн. совм.)</t>
  </si>
  <si>
    <t>Ученая степень доктор химических наук</t>
  </si>
  <si>
    <t>Дедков Виктор Павлович  (осн.)</t>
  </si>
  <si>
    <t>Профессор-исследователь</t>
  </si>
  <si>
    <t>Химик. Преподаватель</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</si>
  <si>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</si>
  <si>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63 года 4 мес.</t>
  </si>
  <si>
    <t>60 лет 1 мес.</t>
  </si>
  <si>
    <t>47 лет 4 мес.</t>
  </si>
  <si>
    <t>Дементьев Илья Олегович  (осн.)</t>
  </si>
  <si>
    <t xml:space="preserve">Белякова Ольга Владиславовна  </t>
  </si>
  <si>
    <t>Конструкции распределённого и параллельного программирования, Программирование, Программирование в мультипроцессорных системах, Численные методы</t>
  </si>
  <si>
    <t>Деменчук Елена Юрьевна  (вн. совм.)</t>
  </si>
  <si>
    <t>Деменчук Елена Юрьевна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</si>
  <si>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№392700013922 от 31.03.2017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 Удостоверение №392700020758 от 30.03.2018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образования(30ч.), ГАУ Калининградской области  ДПО "Институт развития образования"; Удостоверение №013927 019156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</si>
  <si>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32 г. 7 мес.</t>
  </si>
  <si>
    <t>33 г. 8 мес.</t>
  </si>
  <si>
    <t>Демидова Ирина Александровна  (вн. совм.)</t>
  </si>
  <si>
    <t xml:space="preserve">Бережная Галина Сергеевна  </t>
  </si>
  <si>
    <t>Экономическая и социальная география России, Эколого-экономические основы хозяйственной деятельности и устойчивое развитие территории; Технология принятия управленческих решений; Управление организационными конфликтами</t>
  </si>
  <si>
    <t>филологические</t>
  </si>
  <si>
    <t>Демидова Ирина Александровна  (осн.)</t>
  </si>
  <si>
    <t>Географ. Преподаватель</t>
  </si>
  <si>
    <t>Удостоверение №013927 020124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</si>
  <si>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24 года 11 мес.</t>
  </si>
  <si>
    <t>Демин Сергей Александрович  (осн.)</t>
  </si>
  <si>
    <t>20 лет 0 мес.</t>
  </si>
  <si>
    <t>20  лет 0 мес.</t>
  </si>
  <si>
    <t xml:space="preserve">Берендеев Михаил Владимирович  </t>
  </si>
  <si>
    <t>Новые медиа: типология и методы анализа</t>
  </si>
  <si>
    <t>Дмитриева Мария Александровна  (вн. совм.)</t>
  </si>
  <si>
    <t>26-1</t>
  </si>
  <si>
    <t>Ученая степень кандидат социологических наук</t>
  </si>
  <si>
    <t>Коструирование и производство изделий из композиционных материалов</t>
  </si>
  <si>
    <t xml:space="preserve">
 Ученое звание отсутствует</t>
  </si>
  <si>
    <t>Дмитриева Мария Александровна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</si>
  <si>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015520 от 17.06.2017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№112275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t>
  </si>
  <si>
    <t>14 лет 3 мес</t>
  </si>
  <si>
    <t>11 лет 2 мес</t>
  </si>
  <si>
    <t>Дмитриева Нина Анатольевна  (совм.)</t>
  </si>
  <si>
    <t>Учитель истории</t>
  </si>
  <si>
    <t>философских</t>
  </si>
  <si>
    <t>Долгая Ангелина Алексеевна  (совм.)</t>
  </si>
  <si>
    <t>Философ. Преподаватель</t>
  </si>
  <si>
    <t>Инженер-экономист</t>
  </si>
  <si>
    <t>экономика и организация промышленности продовольственных товаров</t>
  </si>
  <si>
    <t xml:space="preserve">Берестнев Геннадий Иванович  </t>
  </si>
  <si>
    <t>Экономические науки</t>
  </si>
  <si>
    <t xml:space="preserve">Современный русский язык; Филология в системе современного гуманитарного знания; Механизмы языковой концептуализации; Филология в системе современного гуманитарного знания; Механизмы языковой концептуализации                
</t>
  </si>
  <si>
    <t>Долгих Татьяна Николаевна  (совм.)</t>
  </si>
  <si>
    <t>Кафедра уголовного права и криминологии</t>
  </si>
  <si>
    <t>"Юриспруденция"</t>
  </si>
  <si>
    <t>Долгова Светлана Владимировна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</si>
  <si>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017864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</si>
  <si>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48 лет 5 мес</t>
  </si>
  <si>
    <t>25 лет 0 мес</t>
  </si>
  <si>
    <t xml:space="preserve">Бессараб Федор Семенович  </t>
  </si>
  <si>
    <t>Доминова Ирина Николаевна  (осн.)</t>
  </si>
  <si>
    <t>Дистанционное зондирование атмосферы, Исследование сигналов навигационных спутников, Радиофизические методы зондирования</t>
  </si>
  <si>
    <t>пищевая биотехнология</t>
  </si>
  <si>
    <t>Дорофеева Людмила Григорьевна  (вн. совм.)</t>
  </si>
  <si>
    <t>внешний совместитель</t>
  </si>
  <si>
    <t>Дорофеева Людмила Григорьевна  (осн.)</t>
  </si>
  <si>
    <t>39 лет 0 мес.</t>
  </si>
  <si>
    <t>31 г. 0 мес.</t>
  </si>
  <si>
    <t xml:space="preserve">Бессонов Владимир Александрович  </t>
  </si>
  <si>
    <t>Механика, Молекулярная физика, Механика и молекулярная физика</t>
  </si>
  <si>
    <t>Драгилева Ирина Ивановна  (вн. совм.)</t>
  </si>
  <si>
    <t>Драй Александр Александрович  (совм.)</t>
  </si>
  <si>
    <t>36 лет 9 мес.</t>
  </si>
  <si>
    <t>27 лет 1 мес.</t>
  </si>
  <si>
    <t>33 г. 3 мес.</t>
  </si>
  <si>
    <t xml:space="preserve">Блаженко Анна Вячеславовна  </t>
  </si>
  <si>
    <t xml:space="preserve">Дифференциальная психология и психология личности; Психодиагностика и практикум по психодиагностике; Модуль личностно-ориентированного совершенствования; Производственная преддипломная практика; ВКР; Общая и сравнительная психология; Учебная; практика; Психодиагностика и практикум по психодиагностике; Модуль личностно-ориентированного совершенствования; </t>
  </si>
  <si>
    <t>Дрок Татьяна Емельяновна  (осн.)</t>
  </si>
  <si>
    <t>Экономика и управление аграрным производством</t>
  </si>
  <si>
    <t>Ученая степень кандидат педагогические наук</t>
  </si>
  <si>
    <t>Дружинин Александр Георгиевич  (совм.)</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</si>
  <si>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019123 от 20.06.2018 о повышении квалификации по программе Интенсивный курс английского языка(144ч.), БФУ им. И.Канта; Удостоверение №013927 019860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023949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</si>
  <si>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14лет 4 мес</t>
  </si>
  <si>
    <t>8 лет 11 мес</t>
  </si>
  <si>
    <t>12 лет</t>
  </si>
  <si>
    <t xml:space="preserve">Блинова Галина Владимировна </t>
  </si>
  <si>
    <t>Техника и методика классического танца; Техника и методика народно-сценического танца; Элективные курсы по физической культуре и спорту; Наследие и репертуар</t>
  </si>
  <si>
    <t>Друкер Мальвина Михайловна  (вн. совм.)</t>
  </si>
  <si>
    <t>Удостоверение №518/49 от 20.04.2018 о повышении квалификации по программе Теория и практика преподавания хореографических дисциплин(72ч.), ФГБОУ ВО "Санкт-Петербургский государственный институт культуры"; Удостоверение №1637    пк от 28.03.2017 о повышении квалификации по программе Совершенствование педагогического мастерства преподавателей хореографических дисциплин в условиях модернизации системы образования	
Блинова	Галина	Владимировна	1985-04-04 00:00:00.000	2907	231614	000(ч.), ФГБОУ ВО ОГИК;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</si>
  <si>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Дудий Инна Николаевна  (осн.)</t>
  </si>
  <si>
    <t>12 лет 1 мес.</t>
  </si>
  <si>
    <t>6 лет 2 мес.</t>
  </si>
  <si>
    <t xml:space="preserve">Богачев Роберт Стефанович  </t>
  </si>
  <si>
    <t>Госпитальная терапия, эндокринология,; Факультетская терапия, профессиональные болезни, Поликлиническая терапия</t>
  </si>
  <si>
    <t>Дупленко Наталья Геннадьевна  (вн. совм.)</t>
  </si>
  <si>
    <t>Удостоверение № 013927 025129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</si>
  <si>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Дупленко Наталья Геннадьевна  (осн.)</t>
  </si>
  <si>
    <t>Бухгалтерский учет и анализ хозяйственной деятельности</t>
  </si>
  <si>
    <t>Егорова Ирина Ромуальдовна  (осн.)</t>
  </si>
  <si>
    <t>51 год 4 мес.</t>
  </si>
  <si>
    <t>36 лет 6 мес.</t>
  </si>
  <si>
    <t>12 лет 10 мес.</t>
  </si>
  <si>
    <t>Егорова Марина Валерьевна  (осн.)</t>
  </si>
  <si>
    <t>Ежова Татьяна Геннадьевна  (вн. совм.)</t>
  </si>
  <si>
    <t xml:space="preserve">Богданов Александр Олегович  </t>
  </si>
  <si>
    <t>Основы физиологии нейрона и обработка информации ; Ключевые аспекты биохимии мозга ; Основы нейрофармакологии; Биология часть 1</t>
  </si>
  <si>
    <t>Учекная степень отсутствует</t>
  </si>
  <si>
    <t>Елфимов Георгий Александрович  (осн.)</t>
  </si>
  <si>
    <t>Профессор без ученой степени</t>
  </si>
  <si>
    <t>Медицинская биохимия</t>
  </si>
  <si>
    <t>Станковая графика</t>
  </si>
  <si>
    <t>Врач-биохимик</t>
  </si>
  <si>
    <t>Удостоверение №121-16 от 11.06.2016 о повышении квалификации по программе Организация работы с наркотическими средствами, психотропными веществами и их прекурсорами(72ч.), ООО "Финансовый Консалтинг"</t>
  </si>
  <si>
    <t xml:space="preserve">0 лет 2 мес. </t>
  </si>
  <si>
    <t>0 лет 2 мес.</t>
  </si>
  <si>
    <t>Емельянова Лариса Леонидовна   (осн.)</t>
  </si>
  <si>
    <t>Ермаков Андрей Владимирович  (вн. совм.)</t>
  </si>
  <si>
    <t>Аспирантура</t>
  </si>
  <si>
    <t>Биологические науки</t>
  </si>
  <si>
    <t>Ермакова Надежда Ивановна  (осн.)</t>
  </si>
  <si>
    <t>Исследователь. Преподаватель-исследователь</t>
  </si>
  <si>
    <t xml:space="preserve">Богданова Олеся Сергеевна  </t>
  </si>
  <si>
    <t>Санитарно-эпидемиологические требования к объектам и персоналу туристской индустрии, Технологии организации гостиничных услуг, Модуль психологических аспектов гостиничной деятельности</t>
  </si>
  <si>
    <t>Ермакова Светлана Юрьевна  (совм.)</t>
  </si>
  <si>
    <t>Филолог, преподаватель</t>
  </si>
  <si>
    <t>Ерохина Марина Георгиевна  (осн.)</t>
  </si>
  <si>
    <t xml:space="preserve">ученая степень отсутствует </t>
  </si>
  <si>
    <t>Внутренний совместитель</t>
  </si>
  <si>
    <t>Правоведение</t>
  </si>
  <si>
    <t>Ершова Ирина Андреевна  (вн.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</si>
  <si>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№0060/19 от 31.05.2019 о повышении квалификации по программе Программа повышения квалификации преподавателей профессиональных дисциплин направлений подготовки «Туризма», « Гостиничное дело», «Сервис», «Развитие детского туризма в городе Калининграде"(72ч.), ФГБОУ ВО "Российский государственный университет туризма и сервиса"; Удостоверение №013927 023939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№772407443741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 Удостоверение №013927    018086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t>
  </si>
  <si>
    <t>19 лет</t>
  </si>
  <si>
    <t>8 лет 10 мес.</t>
  </si>
  <si>
    <t xml:space="preserve">Бодня Александр Владимирович  </t>
  </si>
  <si>
    <t>Электричество и магнетизм</t>
  </si>
  <si>
    <t>Ершова Ирина Андреевна  (осн.)</t>
  </si>
  <si>
    <t>Ефремова Дарья Алексеевна  (вн.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</si>
  <si>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№180001878625 от 04.04.2019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"Физика"(72ч.), ФГБНУ "Федеральный институт педагогических измерений"; Удостоверение №231200198913 от 27.04.2017 о повышении квалификации по программе Некоторые аспекты профильного обучения физике, подготовка одаренных школьников к участию в олимпиадах по физике(72ч.), Образовательный фонд "Талант и успех"</t>
  </si>
  <si>
    <t>40 лет 11 мес.</t>
  </si>
  <si>
    <t>38 лет 9 мес.</t>
  </si>
  <si>
    <t>38 лет 10 мес.</t>
  </si>
  <si>
    <t xml:space="preserve">Бойко Людмила Борисовна  </t>
  </si>
  <si>
    <t>Лингвокультурология; Фразеология; Практический курс первого иностранного языка; Академический дискурс</t>
  </si>
  <si>
    <t>Филолог. Преподаватель английского языка,переводчик</t>
  </si>
  <si>
    <t>Жданович Людмила Николаевна  (осн.)</t>
  </si>
  <si>
    <t>41 год 00 мес</t>
  </si>
  <si>
    <t>36 лет 10 мес</t>
  </si>
  <si>
    <t>39 лет 11 мес</t>
  </si>
  <si>
    <t xml:space="preserve">Болдырева Светлана Ивановна  </t>
  </si>
  <si>
    <t xml:space="preserve">Устный перевод со второго иностранного языка на русский язык; Учебная практика по получению первичных профессиональных умений и навыков; 
Производственная практика по получению профессиональных умений и опыта; Иностранный язык; </t>
  </si>
  <si>
    <t>Желонкина Тамара Петровна  (осн.)</t>
  </si>
  <si>
    <t>декретная ставка</t>
  </si>
  <si>
    <t>английский и немецкий языки</t>
  </si>
  <si>
    <t>Жилина Наталья Павловна  (осн.)</t>
  </si>
  <si>
    <t>Жиндарев Леонид Алексеевич  (совм.)</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</si>
  <si>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017865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</si>
  <si>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50 лет 0 мес</t>
  </si>
  <si>
    <t>География - геоморфология</t>
  </si>
  <si>
    <t>48 лет 7 мес</t>
  </si>
  <si>
    <t>47 лет 0 мес</t>
  </si>
  <si>
    <t xml:space="preserve">Болотина Марина Александровна  </t>
  </si>
  <si>
    <t>Практический курс английского языка; Профессиональная терминология;  Письменный перевод с английского языка на русский; Профессиональная иноязычная коммуникация с практикумом</t>
  </si>
  <si>
    <t>Житиневич Дмитрий Геннадьевич  (вн. совм.)</t>
  </si>
  <si>
    <t>6</t>
  </si>
  <si>
    <t>Жуков Валерий Валентинович  (осн.)</t>
  </si>
  <si>
    <t>филолог, преподаватель английского языка</t>
  </si>
  <si>
    <t>Жукова Мария Сергеевна  (вн. совм.)</t>
  </si>
  <si>
    <t>Удостоверение №013927 018087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№013927 023951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</si>
  <si>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36лет 5 мес</t>
  </si>
  <si>
    <t>33 года 2 мес</t>
  </si>
  <si>
    <t>24года 2 мес</t>
  </si>
  <si>
    <t xml:space="preserve">Болтнев Юрий Федорович  </t>
  </si>
  <si>
    <t>Теория псевдослучайных генераторов, История криптографии, Теория автоматов, Системы компьютерной алгебры и реализация криптографических алгоритмов, Учебная практика по получению первичных профессиональных умений и навыков, в том числе первичных умений и навыков научно-исследовательской деятельности</t>
  </si>
  <si>
    <t>Завертяева Анна Александровна  (совм.)</t>
  </si>
  <si>
    <t>педагог-дефектолог для работы с детьми дошкольного возраста с отклонениями в развитии</t>
  </si>
  <si>
    <t>специальная дошкольная педагогика и психология</t>
  </si>
  <si>
    <t>Удостоверение №013927 019157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</si>
  <si>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36 лет 11 мес.</t>
  </si>
  <si>
    <t>29 лет 9 мес.</t>
  </si>
  <si>
    <t>Зайцев Анатолий Александрович  (совм.)</t>
  </si>
  <si>
    <t>Преподаватель физической культуры-тренер по лыжным гонкам</t>
  </si>
  <si>
    <t>Зайцева Наталия Александровна  (совм.)</t>
  </si>
  <si>
    <t>28-вму</t>
  </si>
  <si>
    <t>Экономика и организация бытового обслуживания</t>
  </si>
  <si>
    <t>Закревская Полина Олеговна  (вн. совм.)</t>
  </si>
  <si>
    <t>4 года 3 мес.</t>
  </si>
  <si>
    <t>Высшее профессиональное бакалавр</t>
  </si>
  <si>
    <t xml:space="preserve">Бондарева Алина Юрьевна  </t>
  </si>
  <si>
    <t>Элективные курсы по физической культуре</t>
  </si>
  <si>
    <t>бакалавр лингвистики</t>
  </si>
  <si>
    <t>Залевский Генрих Владиславович  (осн.)</t>
  </si>
  <si>
    <t>немецкий язык и английский язык</t>
  </si>
  <si>
    <t>Удостоверение №5701/04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024150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</si>
  <si>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Зальцман Эдвин Борисович  (осн.)</t>
  </si>
  <si>
    <t xml:space="preserve">Бондарева Людмила Михайловна  </t>
  </si>
  <si>
    <t>Руководство магистерскими работами</t>
  </si>
  <si>
    <t>Заслуженная Нина Вячеславовна  (вн. совм.)</t>
  </si>
  <si>
    <t>Филолог, преподаватель немецкого языка</t>
  </si>
  <si>
    <t>Удостоверение №15557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№013927 023952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</si>
  <si>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36 лет 1 мес</t>
  </si>
  <si>
    <t>31год 1 мес</t>
  </si>
  <si>
    <t>30лет 5 мес</t>
  </si>
  <si>
    <t xml:space="preserve">Бондаренко Всеволод Федорович  </t>
  </si>
  <si>
    <t>Нормальная физиология</t>
  </si>
  <si>
    <t>Захаров Артём Игоревич (осн.)</t>
  </si>
  <si>
    <t>Ученая степень кандидат биологических наук</t>
  </si>
  <si>
    <t>Захаров Вениамин Ефимович  (осн.)</t>
  </si>
  <si>
    <t>Биолог</t>
  </si>
  <si>
    <t>Удостоверение №013927 019861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 013927 025130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</si>
  <si>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42 года 1 мес.</t>
  </si>
  <si>
    <t>30 лет 0 мес.</t>
  </si>
  <si>
    <t>20 лет 1 мес.</t>
  </si>
  <si>
    <t xml:space="preserve">Бондаренко Ирина Викторовна  </t>
  </si>
  <si>
    <t>Практический курс английского языка; Культура иноязычной речи</t>
  </si>
  <si>
    <t>Захаров Роман Владимирович  (осн.)</t>
  </si>
  <si>
    <t>Филолог, преподаватель английского языка</t>
  </si>
  <si>
    <t>Удостоверение №013927 023953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019361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019053 от 30.04.2018 о повышении квалификации по программе Основные принципы и технологии обучения ангглийскому языку в свете коммуникативного подхода(72ч.),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</si>
  <si>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34года11мес</t>
  </si>
  <si>
    <t xml:space="preserve">Бородавкина Наталья Юрьевна  </t>
  </si>
  <si>
    <t>Основы менеджмента; Методы разработки и принятия управленческих решений, Управление стратегическими изменениями</t>
  </si>
  <si>
    <t>Заячковская Ольга Олеговна  (осн.)</t>
  </si>
  <si>
    <t>филолог. Преподаватель английского языка и литературы</t>
  </si>
  <si>
    <t>Удостоверение №ПК МГУ № 013189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ФГБОУ ВО Московский государственный университет имени М.В. Ломоносова; Удостоверение №13772 от 30.10.2017 о повышении квалификации по программе Инструментарий планирования и реализации механизмов устойчивого экономического развития университета(120ч.), Уральский федеральный университет имени первого Президента России Б.Н.Ельцина; Удостоверение №013927 018018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№101893 от 14.12.2018 о повышении квалификации по программе Анализ данных университета для управленческих решений(16ч.), НИУ "Высшая школа экономики"; Удостоверение №91283 от 31.08.2017 о повышении квалификации по программе Кадровая политика университета:практика зарубежных и российских университетов(ч.), Высшая школа экономики;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024712 от 04.03.2019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 Удостоверение №013927 024455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t>
  </si>
  <si>
    <t>Заячковский Олег Антонович  (вн. совм.)</t>
  </si>
  <si>
    <t xml:space="preserve"> 22 года 08 мес.</t>
  </si>
  <si>
    <t>22 года 08 мес.</t>
  </si>
  <si>
    <t>Заячковский Олег Антонович  (осн.)</t>
  </si>
  <si>
    <t xml:space="preserve">Борчевкина Ольга Павловна  </t>
  </si>
  <si>
    <t>Юридический институт</t>
  </si>
  <si>
    <t>Учебная и производственная практика</t>
  </si>
  <si>
    <t>21</t>
  </si>
  <si>
    <t>04.06.2018</t>
  </si>
  <si>
    <t>ученая степень кандидат физико-математических наук</t>
  </si>
  <si>
    <t>Зверев Юрий Михайлович  (осн.)</t>
  </si>
  <si>
    <t>11 лет 6 мес.</t>
  </si>
  <si>
    <t>11 лет 2 мес.</t>
  </si>
  <si>
    <t xml:space="preserve">Ботман Степан Александрович  </t>
  </si>
  <si>
    <t>Математика; Физика</t>
  </si>
  <si>
    <t>24</t>
  </si>
  <si>
    <t>26.06.2018</t>
  </si>
  <si>
    <t>Зейдманис Елена Николаевна  (вн. совм.)</t>
  </si>
  <si>
    <t>7 лет 7 мес.</t>
  </si>
  <si>
    <t>1 год 11 мес.</t>
  </si>
  <si>
    <t xml:space="preserve">Боярская Елена Леонидовна  </t>
  </si>
  <si>
    <t>филолог, преподаватель английского языка и литературы</t>
  </si>
  <si>
    <t>Теория перевода; Теория устного и письменного перевода</t>
  </si>
  <si>
    <t>Зёлко Александра Сергеевна  (осн.)</t>
  </si>
  <si>
    <t>33 года 1 мес</t>
  </si>
  <si>
    <t xml:space="preserve">Броян Ирина Владимировна  </t>
  </si>
  <si>
    <t>Теория организации;  Основы менеджмента; Дизайн-мышление</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</si>
  <si>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№734-543 от 17.05.2017 о повышении квалификации по программе Иннновационная экономика и технологическое предпринимательство(ч.), ФГАОУ ВО "СанктПетербургский национальный исследовательский университет информационных технологий, м; Удостоверение №013927    017919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024713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</si>
  <si>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14 лет 01 мес</t>
  </si>
  <si>
    <t>10 лет 04 мес.</t>
  </si>
  <si>
    <t>14 лет 01 мес.</t>
  </si>
  <si>
    <t>Зиневич Наталья Вячеславовна  (вн. совм.)</t>
  </si>
  <si>
    <t xml:space="preserve">Брыксин Виталий Михайлович  </t>
  </si>
  <si>
    <t>Экономика организации; Нормирование труда и сметы; Менеджмент</t>
  </si>
  <si>
    <t>Зиневич Наталья Вячеславовна  (осн.)</t>
  </si>
  <si>
    <t xml:space="preserve">  ученая степень кандидат технических наук</t>
  </si>
  <si>
    <t>ученое звание отсутвует</t>
  </si>
  <si>
    <t>Удостоверение №144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</si>
  <si>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18 лет 04 мес.</t>
  </si>
  <si>
    <t>7лет 0 мес.</t>
  </si>
  <si>
    <t>Зинин Леонид Викторович  (вн. совм.)</t>
  </si>
  <si>
    <t>Зинин Леонид Викторович  (осн.)</t>
  </si>
  <si>
    <t>бакалавриат</t>
  </si>
  <si>
    <t>Зиновьев Владимир Николаевич  (совм.)</t>
  </si>
  <si>
    <t>промышленное и гражданское строительство</t>
  </si>
  <si>
    <t>Золян Сурен  (осн.)</t>
  </si>
  <si>
    <t xml:space="preserve">Брюханов Валерий Вениаминович  </t>
  </si>
  <si>
    <t>Зонин Никита Андреевич  (осн.)</t>
  </si>
  <si>
    <t>мировая экономика</t>
  </si>
  <si>
    <t>Зотов Сергей Игоревич  (осн.)</t>
  </si>
  <si>
    <t>Зубков Евгений Вячеславович  (вн. совм.)</t>
  </si>
  <si>
    <t>48 лет 2 мес.</t>
  </si>
  <si>
    <t>Зуев Андрей Викторович  (совм.)</t>
  </si>
  <si>
    <t>45 лет 0 мес.</t>
  </si>
  <si>
    <t>8 лет 1 мес.</t>
  </si>
  <si>
    <t xml:space="preserve">Бударина Анна Олеговна  </t>
  </si>
  <si>
    <t>Теория обучения иностранным языкам в вузе;  Современные технологии обучения иностранным языкам; Эндогенный потенциал дидактических игр</t>
  </si>
  <si>
    <t>Иванов Алексей Иванович  (осн.)</t>
  </si>
  <si>
    <t>Ивлева Оксана Валерьевна  (вн. совм.)</t>
  </si>
  <si>
    <t>Филолог, преподаватель английского языка и литературы</t>
  </si>
  <si>
    <t>Удостоверение №013927 018032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№013927 023954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020039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024464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t>
  </si>
  <si>
    <t>22года 11 мес</t>
  </si>
  <si>
    <t>19лет 10 мес</t>
  </si>
  <si>
    <t>22года 6 мес.</t>
  </si>
  <si>
    <t>историк, преподаватель</t>
  </si>
  <si>
    <t>туризм</t>
  </si>
  <si>
    <t xml:space="preserve">Буйлов Сергей Владимирович  </t>
  </si>
  <si>
    <t xml:space="preserve">Научное руководство аспирантами, 
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прием вступительных экзаменов в аспирантуру, Теоретическая и прикладная механика, ГИС-технологии в организации транспортного процесса, Основы научных исследований, Планирование и проведение научно-исследовательских работ в сфере сервиса, руководство курсовыми работами магистров и бакалавров, участие в заседания ГЭК </t>
  </si>
  <si>
    <t>Игнатович Юлия Олеговна  (осн.)</t>
  </si>
  <si>
    <t>учитель начальных классов и иностранного языка</t>
  </si>
  <si>
    <t>педагогика и методика начального образованияс дополнительной специальностьюиностранный язык</t>
  </si>
  <si>
    <t>Иеронова Ирина Юрьевна  (осн.)</t>
  </si>
  <si>
    <t>Иностранные языки</t>
  </si>
  <si>
    <t>Изранов Владимир Александрович  (осн.)</t>
  </si>
  <si>
    <t>43 года 7 мес.</t>
  </si>
  <si>
    <t>Ильичева Елена Сергеевна  (совм.)</t>
  </si>
  <si>
    <t>31 год 7 мес.</t>
  </si>
  <si>
    <t xml:space="preserve">Буйлова Мария Валерьевна  </t>
  </si>
  <si>
    <t>Ишанов Сергей Александрович  (вн. совм.)</t>
  </si>
  <si>
    <t>Ишанов Сергей Александрович  (осн.)</t>
  </si>
  <si>
    <t>Удостоверение №013927 019862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</si>
  <si>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19 лет 6 мес.</t>
  </si>
  <si>
    <t>15 лет</t>
  </si>
  <si>
    <t>16 лет 4 мес.</t>
  </si>
  <si>
    <t>Казанцева Наталья Владимировна  (осн.)</t>
  </si>
  <si>
    <t>Врач-педиатр</t>
  </si>
  <si>
    <t xml:space="preserve">Бурмистр Андрей Владиславович  </t>
  </si>
  <si>
    <t xml:space="preserve">Безопасность жизнедеятельности, ; </t>
  </si>
  <si>
    <t>Кайгородова Ольга Валерьевна  (осн.)</t>
  </si>
  <si>
    <t>Калинина Евгения Анатольевна  (вн. совм.)</t>
  </si>
  <si>
    <t>биоэколог</t>
  </si>
  <si>
    <t>Сертификат №542406473090 от 07.11.2017 о повышении квалификации по программе Организация здравоохранения и общественное здоровье(144ч.), ЧУ ДПО "Институт переподготовки и повышения квалификации специалистов здравоохранения"; Удостоверение № 013927 025131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</si>
  <si>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Биоэкология</t>
  </si>
  <si>
    <t>18 лет 0 мес.</t>
  </si>
  <si>
    <t>6 лет 10 мес.</t>
  </si>
  <si>
    <t xml:space="preserve">Бурмистров Валерий Иванович  </t>
  </si>
  <si>
    <t>Оптические направляющие среды и пассивные компоненты волоконно-оптических линий связи, Линии передач СВЧ, Сети связи следующего поколения, Оптические линии связи и компоненты оптических систем связи, Системы и сети связи с подвижными объектами</t>
  </si>
  <si>
    <t>Калинников Леонард Александрович  (осн.)</t>
  </si>
  <si>
    <t>Русский язык, литература, история</t>
  </si>
  <si>
    <t>Калягин Владимир Иванович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</si>
  <si>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019158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№112276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№013927    018088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№013927    017869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</si>
  <si>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22 г. 2 мес.</t>
  </si>
  <si>
    <t xml:space="preserve">Бут-Гусаим Валерий Иванович  </t>
  </si>
  <si>
    <t>Пропедевтика внутренних болезней</t>
  </si>
  <si>
    <t>Ученая степень кандидат медицинских наук</t>
  </si>
  <si>
    <t>Удостоверение №013927 020218 от 28.03.2019 о повышении квалификации по программе Актуальные вопросы терапии(144ч.), ФГАОУ ВО "БФУ имени И.Канта"; Удостоверение №013927    017871 от 19.12.2017 о повышении квалификации по программе Онлайн-образование, как результат внедрения электронного обучения и дистационных технологий(72ч.), ФГАОУ ВО "БФУ имени И.Канта"; Удостоверение № 013927 025132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</si>
  <si>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32 лет 1 мес.</t>
  </si>
  <si>
    <t>физическая культура</t>
  </si>
  <si>
    <t xml:space="preserve">Бутаева Елена Михайловна  </t>
  </si>
  <si>
    <t>Финансовое право; Банковское право; Таможенное право; Антимонопольное регулирование в цифровой среде</t>
  </si>
  <si>
    <t>Каманицина Юлия Сергеевна  (осн.)</t>
  </si>
  <si>
    <t>учитель английского и немецкого языков</t>
  </si>
  <si>
    <t>Каплан Александр Яковлевич  (совм.)</t>
  </si>
  <si>
    <t>Удостоверение №013927    017870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№37 от 17.06.2017 о повышении квалификации по программе Подготовка научной статьи на английском языке ический курс(ч.), БФУ им. И. Канта</t>
  </si>
  <si>
    <t>7 лет 4 мес.</t>
  </si>
  <si>
    <t>Биолога-физиолога животных и челоаека</t>
  </si>
  <si>
    <t>Физиология человека и животных</t>
  </si>
  <si>
    <t>3 г. 2 мес.</t>
  </si>
  <si>
    <t>2 г. 10 мес.</t>
  </si>
  <si>
    <t xml:space="preserve">Бушмелева Кия Иннокентьевна  </t>
  </si>
  <si>
    <t xml:space="preserve">Жизненный цикл автоматизированных систем, Автоматизация производств и надежность автоматизированных систем, Аппаратное обеспечение информационных систем для автоматизированных производств, Распределенные системы контроля, Учебная практика </t>
  </si>
  <si>
    <t>Карась Инна Сергеевна  (осн.)</t>
  </si>
  <si>
    <t>Каратаева Полина Михайловна  (осн.)</t>
  </si>
  <si>
    <t>электрические станции</t>
  </si>
  <si>
    <t>инженер-электрик</t>
  </si>
  <si>
    <t>Удостоверение №10276 от 15.12.2017 о повышении квалификации по программе Проектирование учебного процесса с использованием LMS Moodle(48ч.), АНО ДПО "Межрегиональный институт дополнительного образования"; Удостоверение №862405910623 от 16.06.2018 о повышении квалификации по программе Научись спасать жизнь(16ч.), БУ ВО "Сургутский государственный университет"</t>
  </si>
  <si>
    <t>Карпинская Татьяна Александровна  (осн.)</t>
  </si>
  <si>
    <t>Карпов Иван Викторович  (совм.)</t>
  </si>
  <si>
    <t>39 лет 04 мес.</t>
  </si>
  <si>
    <t>25 лет 6 ме.</t>
  </si>
  <si>
    <t>02 мес.</t>
  </si>
  <si>
    <t xml:space="preserve">Ваганова Екатерина Юрьевна  </t>
  </si>
  <si>
    <t>Практикум по второму иностранному языку (немецкий), Второй иностранный язык (немецкий), Профессиональный иностранный язык ( второй) (немецкий)</t>
  </si>
  <si>
    <t>Картавый Сергей Владимирович  (осн.)</t>
  </si>
  <si>
    <t>учебный год</t>
  </si>
  <si>
    <t>Картушина Ирина Геннадьевна  (вн. совм.)</t>
  </si>
  <si>
    <t>Психолог. Преподаватель психологии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</si>
  <si>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024752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013927 024752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</si>
  <si>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26 лет 02 мес.</t>
  </si>
  <si>
    <t>02 года 02 мес.</t>
  </si>
  <si>
    <t xml:space="preserve">Вайсбейн Игорь Зисиевич  </t>
  </si>
  <si>
    <t>Общая хирургия; Госпитальная хирургия, детская хирургия,; Основы сердечно-сосудистой хирургии</t>
  </si>
  <si>
    <t>Каспаров Сергей Ашотович (осн.)</t>
  </si>
  <si>
    <t>2</t>
  </si>
  <si>
    <t>24.05.2019</t>
  </si>
  <si>
    <t>Старший научный сотрудник</t>
  </si>
  <si>
    <t>Кашпаров Дмитрий Витальевич  (осн.)</t>
  </si>
  <si>
    <t>Удостоверение №762407750111 от 28.04.2018 о повышении квалификации по программе Хирургия(144ч.), ФГБОУ ВО "Ярославский государственный медицинский университет"; Удостоверение №762406157872 от 16.09.2017 о повышении квалификации по программе Организация экспертизы временной нетрудоспособности(36ч.), ФГБОУ ВО "Ярославский государственный медицинский университет"; Удостоверение №600000367788 от 02.06.2017 о повышении квалификации по программе Управление в сфере здравоохранения(120ч.), ФГБОУ ВО  "РАНХиГС"; Удостоверение №КФУ УПК 092735 от 22.12.2018 о повышении квалификации по программе Особенности реализации профессиональных образовательных программ высшего медицинского фармацевтического образования(36ч.), Казанский (Приволжский) федеральный университет</t>
  </si>
  <si>
    <t>50 лет 0 мес.</t>
  </si>
  <si>
    <t xml:space="preserve">Ваколюк Ирина Анатольевна  </t>
  </si>
  <si>
    <t xml:space="preserve">Системная биология часть 1; Регуляция живых систем часть 1; Поведение животных; Основы физиологии ВНД и нейрохимии; Основы регуляции клеточных систем; Нейронауки часть 1; Научно-исследовательский семинар;; Современная зоология часть 1; Методы анализа биоразнообразия часть 1; Вычислительная биология </t>
  </si>
  <si>
    <t>Кащенко Николай Михайлович  (осн.)</t>
  </si>
  <si>
    <t>Биолг. Преподаватель биологии и химии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</si>
  <si>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30.01.2018 о повышении квалификации по программе Психотерапия травмы. Современные взгляды, структура и методы психотерапии(180ч.), ОПП "Гештальт-подход"; Удостоверение №180001879755 от 12.12.2018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"Биология"(72ч.), ФГБНУ "Федеральный институт педагогических измерений"; Удостоверение №б/н от 20.04.2019 о повышении квалификации по программе Подросток. Особенности консультирования и психотерапии(16ч.), НПСРДП "Перекресток Плюс"</t>
  </si>
  <si>
    <t>26 лет 0 мес.</t>
  </si>
  <si>
    <t>Кваша Ирина Николаевна  (осн.)</t>
  </si>
  <si>
    <t>29 лет 1 мес.</t>
  </si>
  <si>
    <t xml:space="preserve">Ван Елена Юрьевна  </t>
  </si>
  <si>
    <t>Химия; Химические технологии часть 2-3</t>
  </si>
  <si>
    <t>педагогика и психология</t>
  </si>
  <si>
    <t>Квитко Геннадий Васильевич  (осн.)</t>
  </si>
  <si>
    <t>Удостоверение №013927    017872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</si>
  <si>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35 лет 3 мес.</t>
  </si>
  <si>
    <t>Кивчун Олег Романович  (совм.)</t>
  </si>
  <si>
    <t>2 года 2 мес.</t>
  </si>
  <si>
    <t xml:space="preserve">Васенькин Владимир Викторович  </t>
  </si>
  <si>
    <t>Средства связи с подвижными объектами</t>
  </si>
  <si>
    <t>Прикладная информатика</t>
  </si>
  <si>
    <t>Килесо Александр Владимирович  (осн.)</t>
  </si>
  <si>
    <t>Филолог, русист Преподаватель русского языка и литературы.</t>
  </si>
  <si>
    <t>41год 3 мес</t>
  </si>
  <si>
    <t>37 лет</t>
  </si>
  <si>
    <t>40 лет</t>
  </si>
  <si>
    <t xml:space="preserve">Васильева Алевтина Юрьевна  </t>
  </si>
  <si>
    <t>Ким Виктор Леонидович  (совм.)</t>
  </si>
  <si>
    <t xml:space="preserve"> Модуль информационных технологий</t>
  </si>
  <si>
    <t>Ким Станислав Юрьевич  (совм.)</t>
  </si>
  <si>
    <t>Удостоверение №772407443491 от 18.05.2018 о повышении квалификации по программе повышении квалификации персонала службы приема и размещения гостиниц(72ч.), ФГБОУ ВО "Государственный университет управления";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</si>
  <si>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8 лет 4 мес.</t>
  </si>
  <si>
    <t>4 года</t>
  </si>
  <si>
    <t>Кинах Владимир Васильевич  (осн.)</t>
  </si>
  <si>
    <t>Кириенкова Елена Витальевна  (осн.)</t>
  </si>
  <si>
    <t>биофизика</t>
  </si>
  <si>
    <t xml:space="preserve">Васильева Анастасия Игоревна  </t>
  </si>
  <si>
    <t>Психиатрия, медицинская психология</t>
  </si>
  <si>
    <t>Киршанова Елена Алексеевна  (вн. совм.)</t>
  </si>
  <si>
    <t>ученое звание отсутсвует</t>
  </si>
  <si>
    <t>Кицай Юлиана Анатольевна  (осн.)</t>
  </si>
  <si>
    <t>Удостоверение №7827 00259797 от 30.11.2018 о повышении квалификации по программе Методы нейровизуализации в неврологии и психиатрии(144ч.), ФГБУ "НМИЦ ПН им. В.М. Бехтерева"; Удостоверение № 013927 025134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</si>
  <si>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7лет 9 мес.</t>
  </si>
  <si>
    <t>5 лет 8 мес.</t>
  </si>
  <si>
    <t xml:space="preserve">Васильева Екатерина Алексеевна  </t>
  </si>
  <si>
    <t>Учебная практика по получению первичных профессиональных умений и навыков, в том числе первичных умений и навыков научно-исследовательской деятельности, Учебная технологическая (проектно-технологическая) практика</t>
  </si>
  <si>
    <t>Бухгалтерский учет, анализ и аудит</t>
  </si>
  <si>
    <t>Клачек Павел Михайлович  (осн.)</t>
  </si>
  <si>
    <t>Вычислительные машины, комплексы, системы и сети</t>
  </si>
  <si>
    <t>математик-инженер</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</si>
  <si>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№1801 от 15.06.2018 о повышении квалификации по программе Использование информационно-телекоммуникационных технологий в электронной информационно-образовательной среде вуза(18ч.), Калиниградский государственный технический университет</t>
  </si>
  <si>
    <t>Клемешев Андрей Павлович  (вн. совм.)</t>
  </si>
  <si>
    <t>14 лет 5 мес</t>
  </si>
  <si>
    <t>11 лет 5 мес.</t>
  </si>
  <si>
    <t>Клочко Светлана Назарьевна  (осн.)</t>
  </si>
  <si>
    <t>14 лет 5 мес.</t>
  </si>
  <si>
    <t xml:space="preserve">Васкиневич Анжелика Игоревна  </t>
  </si>
  <si>
    <t xml:space="preserve">Зарубежная литература ХIХ века, ч.1.; Зарубежная литература ХХ века; Практический курс второго иностранного языка; Методика разработки литературного гида/путеводителя
</t>
  </si>
  <si>
    <t>финансы и кредит</t>
  </si>
  <si>
    <t>автоматизированные системы управления</t>
  </si>
  <si>
    <t>Коваленко Татьяна Андреевна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</si>
  <si>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019537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t>
  </si>
  <si>
    <t>21 год 1 мес</t>
  </si>
  <si>
    <t>Ковбасюк Ольга Владимировна  (осн.)</t>
  </si>
  <si>
    <t xml:space="preserve">Ваулина Светлана Сергеевна  </t>
  </si>
  <si>
    <t>Русская диалектология; Проблемы языковой категории модальности; Терминология и терминологизация в современном русском языке</t>
  </si>
  <si>
    <t>ученое звание Профессор</t>
  </si>
  <si>
    <t>Ковтун Алексей Игоревич  (вн. совм.)</t>
  </si>
  <si>
    <t>специалист по защите информации</t>
  </si>
  <si>
    <t>организация и технология защиты информации</t>
  </si>
  <si>
    <t>Филолог, преподаватель русского языка и литературы</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</si>
  <si>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024794 от 29.04.2019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№013927    015525 от 17.06.2017 о повышении квалификации по программе Актуальные практики повышения публикационной активности в международных изданиях(38ч.), ФГАОУ ВО "Балтийский Федеральный университет имени Иммануила Канта</t>
  </si>
  <si>
    <t>52 года 0 мес</t>
  </si>
  <si>
    <t>Козьминых Елена Викторовна  (совм.)</t>
  </si>
  <si>
    <t>45 11 мес</t>
  </si>
  <si>
    <t>48 лет 11 мес</t>
  </si>
  <si>
    <t xml:space="preserve">Великанов Николай Леонидович  </t>
  </si>
  <si>
    <t>Кокина Алёна Германовна  (осн.)</t>
  </si>
  <si>
    <t>Симуляционная клиника-аккредитационный  центр</t>
  </si>
  <si>
    <t>Коковина Лариса Викторовна  (осн.)</t>
  </si>
  <si>
    <t>Колдунов Иван Николаевич  (совм.)</t>
  </si>
  <si>
    <t>Удостоверение №013927 024085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образзовательном процессе БФУ им. И. Канта(36ч.), ФГАОУ ВО "Балтийский Федеральный университет имени Иммануила Канта; Сертификат №259 от 22.06.2019 о повышении квалификации по программе Инженерная логистика на транспорте и в машиностроении(72ч.), Научно-Технический Союз Машиностроителей Болгарии; Сертификат №522 от 01.07.2018 о повышении квалификации по программе Современные направления развития в машиностроении и транспорте(72ч.), Научно-Технический Союз Машиностроителей Болгарии</t>
  </si>
  <si>
    <t>Колесник Татьяна Борисовна  (осн.)</t>
  </si>
  <si>
    <t>Горный инженер геолог</t>
  </si>
  <si>
    <t>37 лет 1 мес.</t>
  </si>
  <si>
    <t xml:space="preserve">Вербицкая Татьяна Игоревна  </t>
  </si>
  <si>
    <t>геолого-минералогических</t>
  </si>
  <si>
    <t xml:space="preserve">Иностранный язык </t>
  </si>
  <si>
    <t>Колесников Александр Васильевич  (осн.)</t>
  </si>
  <si>
    <t>Удостоверение №392700012756 от 31.03.2017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КО ДПО "Институт развития образования"; Удостоверение №013927 018090 от 27.10.2017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</si>
  <si>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Колесников Никита Сергеевич  (совм.)</t>
  </si>
  <si>
    <t>26 лет 2 мес.</t>
  </si>
  <si>
    <t xml:space="preserve">Веремейчик Яна Валерьевна  </t>
  </si>
  <si>
    <t>Биохимия; Биоразнообразие часть 1; Биосинтез лекарственных субстанций; Биохимия; Молекулярная спектроскопия органических соединений; Органическая химия; Химия гетероциклов; Химия природных соединений</t>
  </si>
  <si>
    <t>36.06.2018</t>
  </si>
  <si>
    <t>Колосов Владимир Александрович  (совм.)</t>
  </si>
  <si>
    <t>Географ. Экономик-географ.</t>
  </si>
  <si>
    <t>География (экономическая география зарубежных стран)</t>
  </si>
  <si>
    <t>Химик. Преподаватель.</t>
  </si>
  <si>
    <t>Удостоверение №180001207151 от 20.03.2017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"Химия"(72ч.), Федеральный институт педагогических измерений; Удостоверение №392700014050 от 31.03.2017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образования(24ч.), ГАУ Калининградской области  ДПО "Институт развития образования";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</si>
  <si>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27 лет 6 мес.</t>
  </si>
  <si>
    <t>6 лет 6 мес.</t>
  </si>
  <si>
    <t>22 года 2 мес.</t>
  </si>
  <si>
    <t xml:space="preserve">Верещагин Михаил Дмитриевич  </t>
  </si>
  <si>
    <t>Комарова Елена Владимировна  (вн. совм.)</t>
  </si>
  <si>
    <t>Термодинамика и статистическая физика, Современные вычислительные методы, Языки семейства С (С++, С#),  Парадигмы ООП,  Технологии Big Data, Теоретическая механика и механика сплошных сред, Языки программирования Ruby, Python, Scala, Оптимизация программ, Хранение и обработка больших объемов данных, Теоретическая механика</t>
  </si>
  <si>
    <t>учитель биологии и химии</t>
  </si>
  <si>
    <t>Биология и химия</t>
  </si>
  <si>
    <t xml:space="preserve">PhD  </t>
  </si>
  <si>
    <t>Комарова Елена Владимировна  (совм.)</t>
  </si>
  <si>
    <t>Удостоверение №013927 024846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И.Канта</t>
  </si>
  <si>
    <t>13 лет 2 мес.</t>
  </si>
  <si>
    <t>7 лет 6 мес.</t>
  </si>
  <si>
    <t>Коннова Мария Николаевна  (вн. совм.)</t>
  </si>
  <si>
    <t xml:space="preserve">Верещагин Сергей Дмитриевич  </t>
  </si>
  <si>
    <t>Численные методы и математическое моделирование,Языки  программирования, Методы программирования, Программирование, Технологии и методы программирования</t>
  </si>
  <si>
    <t>Коннова Мария Николаевна  (осн.)</t>
  </si>
  <si>
    <t>Удостоверение №013927    017873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</si>
  <si>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17 лет 4 мес.</t>
  </si>
  <si>
    <t>13 лет 7 мес.</t>
  </si>
  <si>
    <t xml:space="preserve">Верещагина Ирина Сергеевна  </t>
  </si>
  <si>
    <t>Теория рядов, Теория функций комплексного переменного, Математический анализ</t>
  </si>
  <si>
    <t>Коноплёва Елена Сергеевна  (осн.)</t>
  </si>
  <si>
    <t>Учитаель биологии и химии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</si>
  <si>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017874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</si>
  <si>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38 лет 1 мес.</t>
  </si>
  <si>
    <t>Конюшенко Светлана Михайловна  (осн.)</t>
  </si>
  <si>
    <t>33 г. 9 мес.</t>
  </si>
  <si>
    <t xml:space="preserve">Вертинская Ольга Михайловна  </t>
  </si>
  <si>
    <t xml:space="preserve">Практический курс современного русского языка; 
Методика преподавания филологических дисциплин в полиэтническом классе; Методика преподавания РКИ; 
Русский язык в сфере делового общения; Социолингвистические аспекты изучения современной русской речи
</t>
  </si>
  <si>
    <t>Копцев Иван Демьянович  (осн.)</t>
  </si>
  <si>
    <t>Германская филология</t>
  </si>
  <si>
    <t>Копытов Герман Васильевич  (осн.)</t>
  </si>
  <si>
    <t>филолог</t>
  </si>
  <si>
    <t>Системы автоматического управления</t>
  </si>
  <si>
    <t>Удостоверение №УПК 16 057219 от 06.10.2017 о повышении квалификации по программе Довузовский этап подготовки иностранных граждан: обучение общеобразовательным предметам(72ч.), Центр дополнительного образования "Горизонт" Российского университета дружбы народов; Удостоверение №77134 от 06.04.2019 о повышении квалификации по программе Противодействие коррупции в сфере образования(72ч.), ФГАОУ ВО "Балтийский Федеральный университет имени Иммануила Канта; Удостоверение №78695 от 06.04.2019 о повышении квалификации по программе Одаренные дети: образовательные технологии в цифровую эпоху(72ч.), ФГАОУ ВО "Балтийский Федеральный университет имени Иммануила Канта; Удостоверение №013927 023884 от 13.12.2018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</si>
  <si>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17 лет 7 мес</t>
  </si>
  <si>
    <t>14 6 мес</t>
  </si>
  <si>
    <t xml:space="preserve">Ветров Игорь Анатольевич  </t>
  </si>
  <si>
    <t>Организационное и правовое обеспечение информационной безопасности, Преддипломная практика</t>
  </si>
  <si>
    <t>Копычина-Лоренс Сергей Максимович  (осн.)</t>
  </si>
  <si>
    <t>архитектор</t>
  </si>
  <si>
    <t>Архитектура</t>
  </si>
  <si>
    <t>архитектуры</t>
  </si>
  <si>
    <t>Коренев Сергей Владимирович  (вн. совм.)</t>
  </si>
  <si>
    <t>Коренев Сергей Владимирович  (осн.)</t>
  </si>
  <si>
    <t>Медицинский институт</t>
  </si>
  <si>
    <t>Корнев Константин Петрович  (осн.)</t>
  </si>
  <si>
    <t>Удостоверение №У-10641 от 08.10.2018г. о повышении квалификаии по дополнительной профессиональной программе "Проектирование и особенности реализации основных образовательных программ по УГСНП "Информационная безопасность" ФГБОУ ВО "КубГТУ"</t>
  </si>
  <si>
    <t>Корнеевец Валентин Сергеевич  (вн. совм.)</t>
  </si>
  <si>
    <t>Инженер-гидротехник</t>
  </si>
  <si>
    <t>Гидромелиорация</t>
  </si>
  <si>
    <t>18 лет 09 мес.</t>
  </si>
  <si>
    <t>Корнеевец Валентин Сергеевич  (осн.)</t>
  </si>
  <si>
    <t>Корнилов Сергей Владимирович  (осн.)</t>
  </si>
  <si>
    <t>Королева Юлия Владимировна  (осн.)</t>
  </si>
  <si>
    <t>Профессиональная переподготовка</t>
  </si>
  <si>
    <t>Педагогическая деятальность</t>
  </si>
  <si>
    <t>Короленко Ирина Александровна  (осн.)</t>
  </si>
  <si>
    <t xml:space="preserve">Викторов Андрей Александрович  </t>
  </si>
  <si>
    <t>Языки программирования, Программирование, Медицинская информатика</t>
  </si>
  <si>
    <t>Коротей Евгений Владимирович  (совм.)</t>
  </si>
  <si>
    <t>Корсакова Галина Григорьевна  (осн.)</t>
  </si>
  <si>
    <t>Корягин Сергей Иванович  (вн. совм.)</t>
  </si>
  <si>
    <t>Инженер-механик</t>
  </si>
  <si>
    <t>Судовые силовые установки</t>
  </si>
  <si>
    <t>Корягин Сергей Иванович  (осн.)</t>
  </si>
  <si>
    <t>Инженерно-технический институт</t>
  </si>
  <si>
    <t>математик, системный программист</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</si>
  <si>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№392700020759 от 30.03.2018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образования(30ч.), ГАУ Калининградской области  ДПО "Институт развития образования"; Удостоверение №013927 019130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</si>
  <si>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06 лет 10 мес.</t>
  </si>
  <si>
    <t>05 лет 02 мес.</t>
  </si>
  <si>
    <t xml:space="preserve">Виноградова Алёна Андреевна  </t>
  </si>
  <si>
    <t>Косс Александр Викторович  (осн.)</t>
  </si>
  <si>
    <t>Социальная работа</t>
  </si>
  <si>
    <t>Костюк Анатолий Петрович  (осн.)</t>
  </si>
  <si>
    <t xml:space="preserve"> Удостоверение №5742/45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024182 от 06.02.2019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</si>
  <si>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Историк. Преподаватель истории, обществоведения и советского права</t>
  </si>
  <si>
    <t>Физическая культура в системе образования</t>
  </si>
  <si>
    <t>Костяшов Юрий Владимирович  (осн.)</t>
  </si>
  <si>
    <t xml:space="preserve">Виноградова Елена Викторовна  </t>
  </si>
  <si>
    <t>Фармакология; Госпитальная терапия, эндокринология</t>
  </si>
  <si>
    <t>декретная должность</t>
  </si>
  <si>
    <t>Котенко Алёна Анатольевна (совм.)</t>
  </si>
  <si>
    <t>Котенков Сергей Михайлович  (осн.)</t>
  </si>
  <si>
    <t>Удостоверение № 013927 025135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</si>
  <si>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22 года 8 мес.</t>
  </si>
  <si>
    <t>Кочеткова Ольга Леонидовна  (осн.)</t>
  </si>
  <si>
    <t>Кочина Александра Сергеевна  (осн.)</t>
  </si>
  <si>
    <t xml:space="preserve">Виноградова Ольга Леонидовна  </t>
  </si>
  <si>
    <t>Ландшафтно-экологическое планирование, Природно-антропогенные ландшафты, Ландшафтоведение с основами почвоведения и географии почв; Физико-географическое районирование и ландшафтное планирование в Калининградской области; Почвоведение с основами ландшафтоведения</t>
  </si>
  <si>
    <t>Кравченко Ирина Петровна  (осн.)</t>
  </si>
  <si>
    <t>Удостоверение №013927 020125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</si>
  <si>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18 лет 02 мес.</t>
  </si>
  <si>
    <t xml:space="preserve">Винокурова Наталья Владимировна  </t>
  </si>
  <si>
    <t>Актуальные проблемы отрасли науки; Медицинская генетика; Методы экологического мониторинга; Современные методы в биологическом и экологическом образовании; Учение о биосфере</t>
  </si>
  <si>
    <t>Крамаренко Владимир Петрович  (осн.)</t>
  </si>
  <si>
    <t>ученого звания нет</t>
  </si>
  <si>
    <t xml:space="preserve">штатный </t>
  </si>
  <si>
    <t>36 лет 10 мес.</t>
  </si>
  <si>
    <t>25 лет 10 мес.</t>
  </si>
  <si>
    <t xml:space="preserve">Владимирова Наталия Георгиевна </t>
  </si>
  <si>
    <t>Интердискурсивные аспекты современной литературы</t>
  </si>
  <si>
    <t>Красавин Михаил Юрьевич  (совм.)</t>
  </si>
  <si>
    <t>ученое звание профессор</t>
  </si>
  <si>
    <t>Филолог. Учитель русского языка и литературы средней школы</t>
  </si>
  <si>
    <t>Удостоверение №013927    017875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019863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</si>
  <si>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Краснов Евгений Васильевич  (осн.)</t>
  </si>
  <si>
    <t>6 лет 10 мес</t>
  </si>
  <si>
    <t xml:space="preserve">Власюк Людмила Салаватовна  </t>
  </si>
  <si>
    <t>Танцевальная композиция</t>
  </si>
  <si>
    <t>Геологическая съёмка, поиски и разведка месторождений полезных ископаемых</t>
  </si>
  <si>
    <t>Внешний совместитель</t>
  </si>
  <si>
    <t>Кретинин Геннадий Викторович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</si>
  <si>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№519/49 от 20.04.2018 о повышении квалификации по программе Теория и практика преподавания хореографических дисциплин(72ч.), ФГБОУ ВО "Санкт-Петербургский государственный институт культуры"; Удостоверение №500400000696 от 30.03.2017 о повышении квалификации по программе Инновационные методики художественно-творческого образования и культурно-досуговой деятельности(72ч.), ФГБОУ ВО Московский государственный институт культуры</t>
  </si>
  <si>
    <t>Командная военно-инженерная</t>
  </si>
  <si>
    <t>26 лет 1 мес.</t>
  </si>
  <si>
    <t>10 лет 7 мес.</t>
  </si>
  <si>
    <t>7 лет</t>
  </si>
  <si>
    <t xml:space="preserve">Войников Вадим Валентинович  </t>
  </si>
  <si>
    <t xml:space="preserve">Европейское право; Актуальные проблемы международного и европейского права; Право ЕС: законодательство и судебная практика; Право внутреннего рынка ЕС </t>
  </si>
  <si>
    <t>Кривошеев Владимир Вениаминович  (осн.)</t>
  </si>
  <si>
    <t>Ученая степень доктор юридических наук</t>
  </si>
  <si>
    <t>Кригер Ольга Владимировна  (осн.)</t>
  </si>
  <si>
    <t>16 лет 7 мес.</t>
  </si>
  <si>
    <t>16 лет 8 мес.</t>
  </si>
  <si>
    <t>инженер-технолог</t>
  </si>
  <si>
    <t>Технология молочных продуктов</t>
  </si>
  <si>
    <t xml:space="preserve">Волков Александр Валентинович  </t>
  </si>
  <si>
    <t>Физическая культура и спорт; Подвижные и спортивные игры с методикой преподавания; Элективные курсы по физической культуре и спорту; Судейский практикум; Физическая культура и спорт</t>
  </si>
  <si>
    <t>Кропинова Елена Геннадиевна (осн.)</t>
  </si>
  <si>
    <t>Географ</t>
  </si>
  <si>
    <t>Крюкова Надежда Олеговна  (вн. совм.)</t>
  </si>
  <si>
    <t>Удостоверение №612405440411 от 12.05.2017 о повышении квалификации по программе Подготовка спортивных судей главной судейской коллегии(72ч.), Южный федеральный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024819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</si>
  <si>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24 года 4 мес.</t>
  </si>
  <si>
    <t>24 года 3 мес.</t>
  </si>
  <si>
    <t xml:space="preserve">Волкова Ирина Игоревна  </t>
  </si>
  <si>
    <t>Геоэкология, природопользование и устойчивое развитие; Биоразнообразие с основами экологии живых организмов, Биология с основами биоразнообразия, Биология с основами биоразнообразия и экологии живых организмов; Береговые экосистемы и их охрана; Природно-антропогенная трансформация природных комплексов ООПТ</t>
  </si>
  <si>
    <t>Крюкова Надежда Олеговна  (осн.)</t>
  </si>
  <si>
    <t>Биолог, преподаватель биологии и химии</t>
  </si>
  <si>
    <t xml:space="preserve"> Удостоверение №013927 020086 от 30.10.2018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№112277 от 07.07.2018 о повышении квалификации по программе Конкурентоспособные образовательные программы: дизайн - управление - оценка эффективности(72ч.), Балтийский федеральный университет имени Иммануила Канта</t>
  </si>
  <si>
    <t>38 лет 01 мес.</t>
  </si>
  <si>
    <t>27 лет 05 мес.</t>
  </si>
  <si>
    <t xml:space="preserve">Волкова Лариса Владимировна  </t>
  </si>
  <si>
    <t>Кубина Наталья Ефимовна  (осн.)</t>
  </si>
  <si>
    <t>Патологическая анатомия, клиническая патологическая анатомия</t>
  </si>
  <si>
    <t>статистика</t>
  </si>
  <si>
    <t>Кудикина Наталья Петровна  (осн.)</t>
  </si>
  <si>
    <t xml:space="preserve"> Удостоверение №27 0347827 от 13.04.2019 о повышении квалификации по программе Актуальные вопросы современной ПЦР-диагностики в клинической лабораторной диагностике(36ч.), ФГБУ ФНКЦ ФМБА России; Удостоверение №100 от 23.04.2019 о повышении квалификации по программе Реализация модели обработки основных принципов непрерывного медицинского образования(216ч.), Координационный совет по развитию непрерывного медицинского и фармацевтического образования; Удостоверение №234 от 22.04.2019 о повышении квалификации по программе Реализация модели обработки основных принципов непрерывного медицинского образования(216ч.), Координационный совет по развитию непрерывного медицинского и фармацевтического образования; Удостоверение №УПК 18082043 от 15.03.2019 о повышении квалификации по программе Клиническая лабораторная диагностика(144ч.), ФГАОУ ВО Российский университет дружбы народов; Удостоверение №780400034237 от 04.04.2017 о повышении квалификации по программе Проблемы гистологического процесса(16ч.), ООО "БиоВитрум"; Удостоверение № 013927 025137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</si>
  <si>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23 года 9 мес.</t>
  </si>
  <si>
    <t>7 лет 2 мес.</t>
  </si>
  <si>
    <t xml:space="preserve">Володина Александра Анатольевна  </t>
  </si>
  <si>
    <t>Биотехнология грибов; Живые системы часть 1; Научно-исследовательский семинар</t>
  </si>
  <si>
    <t>внешницй совместитель</t>
  </si>
  <si>
    <t>Кузенная Татьяна Федоровна  (осн.)</t>
  </si>
  <si>
    <t>Биолог. Преподаватель</t>
  </si>
  <si>
    <t>Удостоверение №180001543697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№013927 020062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</si>
  <si>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23 года 10 мес.</t>
  </si>
  <si>
    <t>12 лет 9 мес.</t>
  </si>
  <si>
    <t>17 лет 10 мес.</t>
  </si>
  <si>
    <t xml:space="preserve">Волошенко Елена Витальевна  </t>
  </si>
  <si>
    <t>Экономический анализ и моделирование региона, Экономика землепользования и землеустройства; Статистика; Основы экономики</t>
  </si>
  <si>
    <t>Кузнецов Георгий Львович  (совм.)</t>
  </si>
  <si>
    <t>Кузнецова Ирина Сергеевна  (осн.)</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</si>
  <si>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№141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</si>
  <si>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41 год 0 мес.</t>
  </si>
  <si>
    <t>42 года 0 мес.</t>
  </si>
  <si>
    <t xml:space="preserve">Волошенко Ксения Юрьевна </t>
  </si>
  <si>
    <t>Территориальная организация производительных сил в Мировом океане, Экономическая география Мирового океана, Экономическая и социальная география России, Экономика природопользования; Основы научных исследований; Планирование и прогнозирование использования земельных ресурсов</t>
  </si>
  <si>
    <t>Кузнецова Ольга Дмитриевна  (совм.)</t>
  </si>
  <si>
    <t>Кузнецова Татьяна Артуровна  (вн. совм.)</t>
  </si>
  <si>
    <t>Удостоверение №013927 024456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t>
  </si>
  <si>
    <t>06 лет 08 мес.</t>
  </si>
  <si>
    <t xml:space="preserve">Волхонская Елена Вячеславовна  </t>
  </si>
  <si>
    <t>Педагогических</t>
  </si>
  <si>
    <t>Радиотехнические цепи и сигналы, Антенные устройства телекоммуникационных систем</t>
  </si>
  <si>
    <t>Химик. Преподаватель химии.</t>
  </si>
  <si>
    <t>радиоинженер</t>
  </si>
  <si>
    <t>Удостоверение №013927 019159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</si>
  <si>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10 лет 6 мес.</t>
  </si>
  <si>
    <t>Кузнецова Татьяна Юрьевна  (вн. совм.)</t>
  </si>
  <si>
    <t xml:space="preserve">Волчецкая Татьяна Станиславовна  </t>
  </si>
  <si>
    <t>Криминалистика, Актуальные проблемы уголовного процесса и криминалистики, Научно-исследовательский семинар "Проблемы уголовного права и правоприменения", Научно-исследовательский семинар "Проблемы уголовной юстиции", "Использование специальных знаний в уголовном судопроизводстве"</t>
  </si>
  <si>
    <t>учитель географии и биологии</t>
  </si>
  <si>
    <t>Кузьмин Сергей Валерьевич  (совм.)</t>
  </si>
  <si>
    <t>Удостоверение №б/н от 31.08.2017 о повышении квалификации по программе Лучшие практики интерактивного обучения студентов и оценки работы на интерактивных занятиях(72ч.), Университет Индианы, Блюмингтон, Школа права имени Морера; Удостоверение №013927 024523 от 30.08.2019 о повышении квалификации по программе Применение интерактивных методов при обучении профессиональным навыкам юриста(36ч.),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</si>
  <si>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37 лет 5 мес.</t>
  </si>
  <si>
    <t>30 лет 9 мес.</t>
  </si>
  <si>
    <t>30 лет 10 мес.</t>
  </si>
  <si>
    <t xml:space="preserve">Ворновская Анастасия Александровна  </t>
  </si>
  <si>
    <t>Куимов Андрей Николаевич  (совм.)</t>
  </si>
  <si>
    <t>Удостоверение №013927 020040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020285 от 01.11.2018 о повышении квалификации по программе Международные стандарты преподавания английского языка(36ч.), ФГАОУ ВО "Балтийский Федеральный университет имени Иммануила Канта; Удостоверение №б/н от 29.09.2018 о повышении квалификации по программе Методика преподавания английского языка(72ч.), Офис английского языка Посольства и консульства США в России; Удостоверение №352406330345 от 15.12.2017 о повышении квалификации по программе Инклюзивное образование в вузе(76ч.), ФГБОУ ВО "Череповецкий государственный университет"; Удостоверение №013927 023955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</si>
  <si>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 года 4 мес</t>
  </si>
  <si>
    <t>11мес</t>
  </si>
  <si>
    <t>2года 6 мес</t>
  </si>
  <si>
    <t>Куканос Ольга Сергеевна  (вн. совм.)</t>
  </si>
  <si>
    <t xml:space="preserve">Ворожеина Яна Антановна  </t>
  </si>
  <si>
    <t>Мировая политика и современные международные отношения</t>
  </si>
  <si>
    <t>Экономическая теория</t>
  </si>
  <si>
    <t>Ученая степень кандидат политических наук</t>
  </si>
  <si>
    <t>аспирантура</t>
  </si>
  <si>
    <t>Кукса Ирина Юрьевна  (вн. совм.)</t>
  </si>
  <si>
    <t>Филолог.Преподаватель русского языка и литературы.</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</si>
  <si>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015250 от 30.01.2017 о повышении квалификации по программе Интенсивный курс английского языка(72ч.), Балтийский федеральный университет имени Иммануила Канта</t>
  </si>
  <si>
    <t>3 года 9 мес</t>
  </si>
  <si>
    <t>1 д 6 мес</t>
  </si>
  <si>
    <t>3 года 3 мес</t>
  </si>
  <si>
    <t>Кулагина Анастасия Алексеевна  (вн. совм.)</t>
  </si>
  <si>
    <t>Кулай Дмитрий Георгиевич  (совм.)</t>
  </si>
  <si>
    <t>Кулешов Артур Владимирович  (осн.)</t>
  </si>
  <si>
    <t>Куликов Александр Викторович  (осн.)</t>
  </si>
  <si>
    <t>Ученая степень доктор исторических наук</t>
  </si>
  <si>
    <t>ученое звание
 отсутствует</t>
  </si>
  <si>
    <t>Куприянова Галина Сергеевна  (осн.)</t>
  </si>
  <si>
    <t>17 лет 9 мес</t>
  </si>
  <si>
    <t>Куракина Наталья Александровна  (осн.)</t>
  </si>
  <si>
    <t xml:space="preserve">Гальцов Валерий Иванович  </t>
  </si>
  <si>
    <t xml:space="preserve">Вспомогательные исторические дисциплины; Выпускная работа-Руководство; История исторической науки; Политическая история, дипломатия и социальные отношения в Средние века, Новое и Новейшее время; Производственная преддипломная практика; Дискуссионные проблемы отечественной исторической науки
Учебная практика по получению первичных профессиональных умений и навыков
Магистерская диссертация-Руководство
Производственная преддипломная практика </t>
  </si>
  <si>
    <t>магистр по направлению подготовки</t>
  </si>
  <si>
    <t>магистр по направлению лингвистика</t>
  </si>
  <si>
    <t>Филологические</t>
  </si>
  <si>
    <t>Ученая степень кандидат исторических наук</t>
  </si>
  <si>
    <t>Историк-архивист</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</si>
  <si>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017876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</si>
  <si>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45 лет 1 мес</t>
  </si>
  <si>
    <t>40 6 мес</t>
  </si>
  <si>
    <t>Куркина Марина Викторовна  (осн.)</t>
  </si>
  <si>
    <t>43 года 7 мес</t>
  </si>
  <si>
    <t xml:space="preserve">Гапонова Юлия Викторовна  </t>
  </si>
  <si>
    <t>Кадровое делопроизводство; Секретарское дело; Документная экспертиза</t>
  </si>
  <si>
    <t>Куркова Наталья Алексеевна  (осн.)</t>
  </si>
  <si>
    <t>Удостоверение №180001879751 от 12.12.2018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Русский язык(72ч.), Федеральный институт педагогических измерений;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</si>
  <si>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15 лет 9 мес</t>
  </si>
  <si>
    <t>Курочкин Евгений Юрьевич  (осн.)</t>
  </si>
  <si>
    <t>7 лет 4 мес</t>
  </si>
  <si>
    <t>12 лет 1 мес</t>
  </si>
  <si>
    <t xml:space="preserve">Гарифуллина Инга Валентиновна  </t>
  </si>
  <si>
    <t>Магистр менеджмента</t>
  </si>
  <si>
    <t>Руководство магистерской диссертацией,
руководство производственной (научно-исследовательская работа) практикой, руководство преддипломной практикой,  руководство курсовыми работами магистров, Сервисология и сервисная деятельность, Организация контактной зоны и взаимодействие с потребителями услуг на предприятиях сервиса, Взаимодействие с потребителями услуг, Формирование клиентурных отношений на предприятиях нефтегазового комплекса, руководство учебной практикой</t>
  </si>
  <si>
    <t>Водоснабжение и водоотведение</t>
  </si>
  <si>
    <t>27 лет 2 мес.</t>
  </si>
  <si>
    <t>13 лет</t>
  </si>
  <si>
    <t>16 лет 6 мес.</t>
  </si>
  <si>
    <t xml:space="preserve">Герасимова Евгения Вячеславовна  </t>
  </si>
  <si>
    <t>Конституционное право ; Конституционное правосудие и защита прав человека; Актуальные проблемы конституционного права стран Европейского Союза</t>
  </si>
  <si>
    <t>Кшевецкий Сергей Петрович  (осн.)</t>
  </si>
  <si>
    <t>Лаврова Анна Сергеевна  (совм.)</t>
  </si>
  <si>
    <t>Удостоверение №39 от 17.06.2017 о повышении квалификации по программе Актуальные практики повышения публикационной активности в международных научных изданиях".(ч.), Балтийский федеральный университет имени И.Канта; Сертификат №б/н от 17.03.2017 о повышении квалификации по программе Жалоба в конституционный суд России: возможности, риски, перспективы(16ч.), АНО Институт права и публичной политики; Удостоверение №013927 019532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</si>
  <si>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16 лет 1 мес.</t>
  </si>
  <si>
    <t xml:space="preserve">Гераськова Марина Михайловна </t>
  </si>
  <si>
    <t>Лазарева Наталья Николаевна  (осн.)</t>
  </si>
  <si>
    <t>Ландау Инга Леонидовна  (осн.)</t>
  </si>
  <si>
    <t>Ланская Татьяна Михайловна  (осн.)</t>
  </si>
  <si>
    <t>Филолог. Преподаватель  английского языка. Переводчик</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</si>
  <si>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№191 от 08.09.2018 о повышении квалификации по программе Camridge English Enhancement C1(72ч.), ООО "Номер один"/Английской школе № 1; Удостоверение №013927 017072 от 10.07.2018 о повышении квалификации по программе Педагогическая подготовка специалистов в качестве преподавателей авиационных учебных центров гражданской авиации(24ч.), Балтийский федеральный университет имени Иммануила Канта; Удостоверение №013927    017877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</si>
  <si>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Латышева Елена Олеговна  (осн.)</t>
  </si>
  <si>
    <t xml:space="preserve">Гильманов Владимир Хамитович  </t>
  </si>
  <si>
    <t>История и теория культуры; Мировые религиозные культуры; История региональной литературы</t>
  </si>
  <si>
    <t>Дизайн (костюма и тканей)</t>
  </si>
  <si>
    <t>Лебле Сергей Борисович  (осн.)</t>
  </si>
  <si>
    <t xml:space="preserve">Институт гуманитарных наук
</t>
  </si>
  <si>
    <t>Левада Екатерина Викторовна  (вн. совм.)</t>
  </si>
  <si>
    <t>Филолог. Преподаватель немецкого языка.</t>
  </si>
  <si>
    <t>биолог преподаватель биологии и химиии</t>
  </si>
  <si>
    <t>32 года 0 мес</t>
  </si>
  <si>
    <t>35 лет 1 мес</t>
  </si>
  <si>
    <t>естественных</t>
  </si>
  <si>
    <t>Практический курс устного перевода с первого иностранного языка на русский язык</t>
  </si>
  <si>
    <t>Левченко Ян (совм.)</t>
  </si>
  <si>
    <t>взят на учебный год</t>
  </si>
  <si>
    <t>ученая степень
отсутствует</t>
  </si>
  <si>
    <t>философия</t>
  </si>
  <si>
    <t xml:space="preserve">внутренний совместитель
</t>
  </si>
  <si>
    <t>Левченков Андрей Викторович  (осн.)</t>
  </si>
  <si>
    <t>Филолог. Преподаватель английского языка и литературы</t>
  </si>
  <si>
    <t>Лейцин Владимир Нояхович  (вн. совм.)</t>
  </si>
  <si>
    <t>14 лет 6 мес</t>
  </si>
  <si>
    <t>1 год 5 мес</t>
  </si>
  <si>
    <t>9 лет 1 мес</t>
  </si>
  <si>
    <t xml:space="preserve">Глинчикова Лариса Александровна  </t>
  </si>
  <si>
    <t>инженер-физик</t>
  </si>
  <si>
    <t>История и теория физической культуры и спорта; Физическое воспитание дошкольников, школьников; Врачебно-педагогический контроль за занимающимися физической культурой; Гигиена. Основы антидопингового обеспечения; Содержание профессионального физкультурного образования</t>
  </si>
  <si>
    <t>Баллистика</t>
  </si>
  <si>
    <t>Лещинский Марк Борисович  (совм.)</t>
  </si>
  <si>
    <t>Судовые машины и механизмы</t>
  </si>
  <si>
    <t>Либерман Ирина Владимировна  (вн. совм.)</t>
  </si>
  <si>
    <t>Удостоверение №013927    018091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№317800137353 от 20.06.2018 о повышении квалификации по программе Антидопинговое обеспечение в спорте(72ч.), НГУ им. П.Ф. Лесгафта, Санкт-Петербург; Удостоверение №013927 020063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№013927 018621 от 07.03.2018 о повышении квалификации по программе Использование среды дистанционного обучения Moodle для разработки учебных курсов (базовый уровень)(16ч.),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</si>
  <si>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33 года 4 мес.</t>
  </si>
  <si>
    <t>Липинский Михаил Сергеевич  (совм.)</t>
  </si>
  <si>
    <t>16 лет 10мес.</t>
  </si>
  <si>
    <t>магистр-исследователь</t>
  </si>
  <si>
    <t>Двигатели внутреннего сгорания</t>
  </si>
  <si>
    <t>Липовская Елена Петровна  (осн.)</t>
  </si>
  <si>
    <t>Инженер-менеджер</t>
  </si>
  <si>
    <t>Литвин Андрей Антонович  (совм.)</t>
  </si>
  <si>
    <t>Медицинских</t>
  </si>
  <si>
    <t>Литвинова Лариса Сергеевна  (вн. совм.)</t>
  </si>
  <si>
    <t>Лифинцев Дмитрий Валентинович  (осн.)</t>
  </si>
  <si>
    <t>Основы лечебного дела</t>
  </si>
  <si>
    <t>Лифинцева Алла Александровна  (осн.)</t>
  </si>
  <si>
    <t xml:space="preserve">Глотова Жанна Владимировна  </t>
  </si>
  <si>
    <t>преподаватель педагогики и психологии для  средних специальных учебных заведений</t>
  </si>
  <si>
    <t>Локша Оксана Михайловна  (осн.)</t>
  </si>
  <si>
    <t>Лонская Светлана Владимировна  (осн.)</t>
  </si>
  <si>
    <t>Лоренц Дмитрий Владимирович  (осн.)</t>
  </si>
  <si>
    <t>Доцент-исследователь</t>
  </si>
  <si>
    <t>Удостоверение №013927 018092 от 21.10.2017 о повышении квалификации по программе Актуальные практики повышения публикационной активности в международных научных изданиях(38ч.), ФГАОУ ВО "БФУ имени И.Канта"; Удостоверение №б/н от 16.05.2018 о повышении квалификации по программе Профессионально-ориентированное обучение немецкому языку в центрально- и восточноевропейских университетах(20ч.), Университет им. Андраши; Удостоверение №б/н от 17.02.2019 о повышении квалификации по программе Немецкий язык для инженеров:практико-ориентированное обучение (от коллежда к университету)(16ч.), Гете-институт; Удостоверение №013927 024187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</si>
  <si>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19 лет 6 мес. </t>
  </si>
  <si>
    <t>18 11 мес.</t>
  </si>
  <si>
    <t>Луговой Сергей Валентинович  (осн.)</t>
  </si>
  <si>
    <t>Лукина Анна Андреевна  (осн.)</t>
  </si>
  <si>
    <t>Лукьяненко Ирина Николаевна  (осн.)</t>
  </si>
  <si>
    <t xml:space="preserve">Глушкова Екатерина Петровна  </t>
  </si>
  <si>
    <t>Проектирование, руководство курсовыми проектами</t>
  </si>
  <si>
    <t>Лукьянова Людмила Михайловна  (совм.)</t>
  </si>
  <si>
    <t>Лукьянова Наталия Юрьевна  (осн.)</t>
  </si>
  <si>
    <t>Удостоверение №013927 015457 от 24.04.2018 о повышении квалификации по программе Компьютерная графика. Редактор Photoshop(36ч.), Балтийский федеральный университет имени Иммануила Канта</t>
  </si>
  <si>
    <t>09 лет 03 мес.</t>
  </si>
  <si>
    <t>Экономика и управление в отраслях агропромышленного комплекса</t>
  </si>
  <si>
    <t>Любивый Евгений Дмитриевич  (совм.)</t>
  </si>
  <si>
    <t>Ляхов Герман Геннадьевич  (осн.)</t>
  </si>
  <si>
    <t>Радиоинженер</t>
  </si>
  <si>
    <t xml:space="preserve">Голиков Владислав Евгеньевич  </t>
  </si>
  <si>
    <t>Общественное здоровье и здравоохранение, экономика здравоохранения</t>
  </si>
  <si>
    <t>Экомист-менеджер</t>
  </si>
  <si>
    <t>Экономика и управление на предприятии (по отраслям)</t>
  </si>
  <si>
    <t>Мазанова Светлана Евгеньевна  (вн. совм.)</t>
  </si>
  <si>
    <t>Английский язык и практическая психология</t>
  </si>
  <si>
    <t>Мазанова Светлана Евгеньевна  (осн.)</t>
  </si>
  <si>
    <t>Мазова Ольга Владимировна  (осн.)</t>
  </si>
  <si>
    <t>Удостоверение №772406110939 от 06.04.2019 о повышении квалификации по программе Трансфузиология и ммуногематология для врачей клинических отделений(36ч.), ИУВ ФГБУ "Национальный медико-хирургический центр имени Н.И. Пирогова"; Сертификат №176241242742 от 11.11.2017 о повышении квалификации по программе Организация здравоохранения и общественное здоровье(144ч.), Ярославский государственный медицинский университет; Сертификат №139270001156 от 19.05.2017 о повышении квалификации по программе Анестезиология-реаниматология(144ч.), Балтийский федеральный университет имени Иммануила Канта; Удостоверение №013927 015828 от 26.03.2018 о повышении квалификации по программе Актуальные вопросы анестезиологии-реаниматологии(72ч.), ФГАОУ ВО "Балтийский Федеральный университет имени Иммануила Канта</t>
  </si>
  <si>
    <t>43 года 10 мес.</t>
  </si>
  <si>
    <t>15 лет 11 мес.</t>
  </si>
  <si>
    <t>Мазур Екатерина Владимировна  (осн.)</t>
  </si>
  <si>
    <t>Макарова Марина Осеевна  (совм.)</t>
  </si>
  <si>
    <t>Макарова Олеся Александровна  (осн.)</t>
  </si>
  <si>
    <t xml:space="preserve">Головина Елена Александровна </t>
  </si>
  <si>
    <t>Макиенко Владимир Васильевич  (осн.)</t>
  </si>
  <si>
    <t>Преподаватель-тренер по легкой атлетике</t>
  </si>
  <si>
    <t>Маклахова Ирина Сергеевна  (осн.)</t>
  </si>
  <si>
    <t>Максимов Илья Павлович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</si>
  <si>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13.04.2019 о повышении квалификации по программе Реабилитация опорно-двигательного аппарата(6ч.), ООО "Фабрика фитнеса"; Удостоверение №б/н от 14.04.2019 о повышении квалификации по программе Функциональная тренировка в тренажерном зале(6ч.), ООО "Фабрика фитнеса"; Удостоверение №013927 024151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№5703/06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017879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024680 от 27.12.2018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28.10.2018 о повышении квалификации по программе Фитнес-рацион без весос и калькулятора(6ч.), ООО "Фабрика фитнеса"; Удостоверение №б/н от 27.10.2018 о повышении квалификации по программе Биохимия гормонов и питания в фитнесе(6ч.), ООО "Фабрика фитнеса"; Удостоверение №б/н от 02.12.2018 о повышении квалификации по программе Групповые программы/Силовая тренировка(6ч.), ООО "Фабрика фитнеса"; Удостоверение №б/н от 02.12.2018 о повышении квалификации по программе Групповые программы/Стань человеком(6ч.), ООО "Фабрика фитнеса"</t>
  </si>
  <si>
    <t xml:space="preserve">Голубев Андрей Владимирович  </t>
  </si>
  <si>
    <t>Прогнозирование и моделирование рисков проекта; Инвестиционное моделирование; Финансы проекта</t>
  </si>
  <si>
    <t>Малахова Жанна Леонидовна  (осн.)</t>
  </si>
  <si>
    <t>экономист, преподаватель политической экономии</t>
  </si>
  <si>
    <t>Удостоверение №013927 024716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№ПК МГУ № 013196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t>
  </si>
  <si>
    <t>Малаховский Владислав Степанович  (осн.)</t>
  </si>
  <si>
    <t>40 лет 09 мес.</t>
  </si>
  <si>
    <t>9 лет 02 мес.</t>
  </si>
  <si>
    <t xml:space="preserve">Гончаров Андрей Геннадьевич  </t>
  </si>
  <si>
    <t>Малащенко Владимир Владимирович  (осн.)</t>
  </si>
  <si>
    <t>Малиновская Наталья Алексеевна  (осн.)</t>
  </si>
  <si>
    <t>Иммунология</t>
  </si>
  <si>
    <t>Специалист по физической культуре и спорту. Преподаватель</t>
  </si>
  <si>
    <t>Малиновская Нина Петровна  (вн. совм.)</t>
  </si>
  <si>
    <t>Машины и аппараты пищевых производств</t>
  </si>
  <si>
    <t>Малыгина Екатерина Сергеевна  (осн.)</t>
  </si>
  <si>
    <t>Мальцев Леонид Алексеевич  (осн.)</t>
  </si>
  <si>
    <t>Мамулевич Анна Викторовна  (осн.)</t>
  </si>
  <si>
    <t>Манкевич Дмитрий Владимирович  (осн.)</t>
  </si>
  <si>
    <t>Марей Александр Владимирович  (совм.)</t>
  </si>
  <si>
    <t>историк</t>
  </si>
  <si>
    <t>Маркелова Елена Борисовна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</si>
  <si>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№7819 00297879 от 03.02.2018 о повышении квалификации по программе Последние достижения клинической и лабораторной иммунологии(16ч.), Первый Санкт-Петербургский государственный медицинский университет имени академика И.П. Павлова</t>
  </si>
  <si>
    <t>Мартынова Валентина Ивановна  (осн.)</t>
  </si>
  <si>
    <t>39 лет 7 мес.</t>
  </si>
  <si>
    <t>Марченко Виктория Дмитриевна  (осн.)</t>
  </si>
  <si>
    <t>31 год 8 мес.</t>
  </si>
  <si>
    <t>25 лет 2 мес.</t>
  </si>
  <si>
    <t>Экономист</t>
  </si>
  <si>
    <t xml:space="preserve">Горбачев Андрей Александрович  </t>
  </si>
  <si>
    <t>Масленников Павел Владимирович  (вн. совм.)</t>
  </si>
  <si>
    <t>Аппаратные средства вычислительной техники, Электроника и схемотехника, Техническая защита информации, Основы технической физики</t>
  </si>
  <si>
    <t>Масленников Павел Владимирович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</si>
  <si>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№1852 от 21.06.2018 о повышении квалификации по программе Использование информационно-телекоммуникационных технологий в электронной информационно-образовательной среде вуза(18ч.), ФГБОУ ВО "Калининградский государственный технический университет";Удостоверение №60418002030 от 05.04.2018 о повышении квалификации по программе Актуальные вопросы подготовки кадров в области ИБ: региональные аспекты(ч.), Учебный центр "Инфотекс"</t>
  </si>
  <si>
    <t>35 лет 07 мес.</t>
  </si>
  <si>
    <t>10 лет. 2 мес.</t>
  </si>
  <si>
    <t>Масло Валерия Сергеевна  (вн. совм.)</t>
  </si>
  <si>
    <t>инженер</t>
  </si>
  <si>
    <t>Технология продуктов общественного питания</t>
  </si>
  <si>
    <t>Маслов Виталий Николаевич  (вн. совм.)</t>
  </si>
  <si>
    <t>Информационная безопасность</t>
  </si>
  <si>
    <t xml:space="preserve">Горбунов Александр Петрович  </t>
  </si>
  <si>
    <t>Акушерство и гинекология</t>
  </si>
  <si>
    <t>Масютин Яков Андреевич  (осн.)</t>
  </si>
  <si>
    <t>Химическая технология и биотехнология</t>
  </si>
  <si>
    <t>Ученая степень отсутствует</t>
  </si>
  <si>
    <t>Масянова Наталья Николаевна  (совм.)</t>
  </si>
  <si>
    <t>Удостоверение №013927    017958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</si>
  <si>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9 лет 3 мес.</t>
  </si>
  <si>
    <t>5 лет 0 мес.</t>
  </si>
  <si>
    <t xml:space="preserve">Гордеева Елена Матвеевна  </t>
  </si>
  <si>
    <t>Матова Елена Львовна  (вн. совм.)</t>
  </si>
  <si>
    <t>Практический курс первого иностранного языка; Практический курс второго иностранного языка; Синхронный перевод; Практический курс устного перевода с первого иностранного языка на русский язык</t>
  </si>
  <si>
    <t>ученое звание 
отсутствует</t>
  </si>
  <si>
    <t xml:space="preserve">
Филолог. Преподаватель немецкого языка, переводчик</t>
  </si>
  <si>
    <t>25 лет 7 мес</t>
  </si>
  <si>
    <t>22 года 6 мес</t>
  </si>
  <si>
    <t>Матюшина Юлия Изидоровна  (вн. совм.)</t>
  </si>
  <si>
    <t xml:space="preserve">Гордова Валентина Сергеевна  </t>
  </si>
  <si>
    <t>Гистология, эмбриология, цитология; Анатомия; Клиническая анатомия</t>
  </si>
  <si>
    <t>Матюшина Юлия Изидоровна  (осн.)</t>
  </si>
  <si>
    <t>Матюшко Ольга Васильевна  (совм.)</t>
  </si>
  <si>
    <t>Удостоверение №212403729584 от 21.06.2017 о повышении квалификации по программе Английский язык для преподавателей высшей школы(72ч.), ФГБОУ ВО "ЧГУ им. И.Н. Ульянова"; Удостоверение №212403729864 от 07.06.2017 о повышении квалификации по программе Основы организации учебного процесса в высшей медицинской школе(36ч.), ФГБОУ ВО "ЧГУ им. И.Н. Ульянова"; Удостоверение № 013927 025140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013927 020061 от 19.11.2018 о повышении квалификации по программе: Онлайн-образование как результат внедрения электронного обучения и дистанционных технологий (72ч.), ФГАОУ ВО "Балтийский Федеральный университет имени Иммануила Канта»</t>
  </si>
  <si>
    <t>15 лет 1 мес.</t>
  </si>
  <si>
    <t xml:space="preserve"> 15 лет 1 мес.</t>
  </si>
  <si>
    <t>Мацакова Наталья Владимировна  (осн.)</t>
  </si>
  <si>
    <t>филолог. преподаватель немецкого языка , переводчик</t>
  </si>
  <si>
    <t>биология</t>
  </si>
  <si>
    <t>Мацкова Людмила Валентиновна  (осн.)</t>
  </si>
  <si>
    <t xml:space="preserve">Горьков Игорь Александрович  </t>
  </si>
  <si>
    <t>Метринский Ян Юрьевич  (вн. совм.)</t>
  </si>
  <si>
    <t>ученая степень
 отсутствует</t>
  </si>
  <si>
    <t>Врач-лечебник</t>
  </si>
  <si>
    <t>внутренний 
совместитель</t>
  </si>
  <si>
    <t>Милюков Сергей Федорович  (осн.)</t>
  </si>
  <si>
    <t>9 лет 9 мес</t>
  </si>
  <si>
    <t>7 лет 10 мес</t>
  </si>
  <si>
    <t xml:space="preserve">Гребенюк Татьяна Борисовна  </t>
  </si>
  <si>
    <t>Милявская Наталья Борисовна  (вн. совм.)</t>
  </si>
  <si>
    <t>профессор (консультант)</t>
  </si>
  <si>
    <t>Миненок Михаил Григорьевич  (осн.)</t>
  </si>
  <si>
    <t>47 лет 1 мес</t>
  </si>
  <si>
    <t>44 года 7 мес</t>
  </si>
  <si>
    <t>31год 2 мес</t>
  </si>
  <si>
    <t>Миненок Михаил Михайлович  (осн.)</t>
  </si>
  <si>
    <t xml:space="preserve">Грибанькова Анжела Алексеевна  </t>
  </si>
  <si>
    <t>Биоорганическая химия в медицине; Биотехнологии защиты окружающей среды;; Физическая химия; Особенности адсорбции органических молекул на металле катода</t>
  </si>
  <si>
    <t>Минкова Екатерина Семеновна  (вн. совм.)</t>
  </si>
  <si>
    <t>Химик. преподаватель химии.</t>
  </si>
  <si>
    <t>22 года 9 мес.</t>
  </si>
  <si>
    <t>23 года 1 мес.</t>
  </si>
  <si>
    <t xml:space="preserve">Грибова Алина Вячеславовна  </t>
  </si>
  <si>
    <t>Эпидемиология</t>
  </si>
  <si>
    <t>экономист</t>
  </si>
  <si>
    <t>учитель технологии и предпринимательства</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</si>
  <si>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</si>
  <si>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5 лет 11 мес.</t>
  </si>
  <si>
    <t xml:space="preserve">Григорьев Анатолий Николаевич  </t>
  </si>
  <si>
    <t>Информационные технологии в юридической деятельности, Информационное обеспечение уголовного правоприменения, Использование справочно-правовых систем в научных исследованиях</t>
  </si>
  <si>
    <t>Миркина Юлия Зигмундовна  (осн.)</t>
  </si>
  <si>
    <t>филолог, преподаватель немецкого языка  и литературы</t>
  </si>
  <si>
    <t>Миронов Борис Константинович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</si>
  <si>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Сертификат №б/н от 21.10.2017 о повышении квалификации по программе Моделирование в преподавании юридических дисциплин(72ч.), Балтийский федеральный университет имени Иммануила Канта; Удостоверение №782402153888 от 25.12.2017 о повышении квалификации по программе Дополнительное профессиональное образование (ПК) сотрудников ОВД, привлекаемых к досмотровым мероприятиям на КПП с использованием стационарных арочных металлодетекторов (ручных металооискателей) на об(72ч.), Калининградский филиал "Санкт-Петербургский университет МВД  РФ"</t>
  </si>
  <si>
    <t>Черчение, рисование, труд</t>
  </si>
  <si>
    <t>13 лет 9 мес.</t>
  </si>
  <si>
    <t>Миронова Ирина Валерьевна  (осн.)</t>
  </si>
  <si>
    <t>Миронюк Денис Алексеевич  (совм.)</t>
  </si>
  <si>
    <t xml:space="preserve">Гриценко Владимир Алексеевич  </t>
  </si>
  <si>
    <t>Природные ресурсы Куршского и Вислинского заливов, Физическая океанография Балтийского моря, Практикум по обработке и анализу океанологических данных, ГИС в океанологических исследованиях, Практикум по общей океанологии, Основы океанологии; Динамика и процессы перемешивания в береговой зоне; Гидрофизические процессы в береговой зоне океана; Актуальные проблемы отрасли науки; Научно-исследовательский семинар</t>
  </si>
  <si>
    <t>Мирсаитова Ленара  (вн. совм.)</t>
  </si>
  <si>
    <t>Митина Елена Олеговна  (осн.)</t>
  </si>
  <si>
    <t>Математик, преподаватель</t>
  </si>
  <si>
    <t>Удостоверение №013927 023941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017880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</si>
  <si>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46 лет 09 мес.</t>
  </si>
  <si>
    <t>39 лет 07 мес.</t>
  </si>
  <si>
    <t>25 лет 04 мес.</t>
  </si>
  <si>
    <t xml:space="preserve">Гришанова Юлия Николаевна  </t>
  </si>
  <si>
    <t>Живые системы часть 4; Методы анализа биоразнообразия часть 3; Охрана окружающей среды; Экология часть 4</t>
  </si>
  <si>
    <t>Митина Юлия Сергеевна  (осн.)</t>
  </si>
  <si>
    <t>Биолог.Преподаватель.</t>
  </si>
  <si>
    <t>Митрофанова Анна Владимировна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</si>
  <si>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019865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</si>
  <si>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Митюков Александр Евгеньевич  (вн. совм.)</t>
  </si>
  <si>
    <t>Экскурсоведение</t>
  </si>
  <si>
    <t xml:space="preserve">Громова Ирина Александровна  </t>
  </si>
  <si>
    <t>Практикум по первому иностранному языку (английский), Профессиональный иностранный язык (английский); Лексикология
Стилистика</t>
  </si>
  <si>
    <t>Митюков Александр Евгеньевич  (осн.)</t>
  </si>
  <si>
    <t>Михайлова Лариса Викторовна  (осн.)</t>
  </si>
  <si>
    <t>Филолог. Преподаватель английского языка. Переводчик</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</si>
  <si>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020042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023958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№332 от 11.03.2017 о повышении квалификации по программе Эффективные методики организации работы в классе на уроке английского языка(ч.), БФУ им. И. Канта</t>
  </si>
  <si>
    <t>24 года 01 мес.</t>
  </si>
  <si>
    <t>Михневич Галина Сергеевна  (осн.)</t>
  </si>
  <si>
    <t xml:space="preserve">Гроховина Малгожата Адела  </t>
  </si>
  <si>
    <t>Разговорный польский язык</t>
  </si>
  <si>
    <t>ученая степень 
отсутствует</t>
  </si>
  <si>
    <t>Мишуровский Владимир Иванович  (осн.)</t>
  </si>
  <si>
    <t>Стоматология</t>
  </si>
  <si>
    <t>1 год 0 мес.</t>
  </si>
  <si>
    <t xml:space="preserve">1 год 0 мес. </t>
  </si>
  <si>
    <t>Мищук Богдан Ростиславович  (осн.)</t>
  </si>
  <si>
    <t>Физик</t>
  </si>
  <si>
    <t>Можей Олег Игоревич  (осн.)</t>
  </si>
  <si>
    <t xml:space="preserve">Грошева Лариса Валерьевна  </t>
  </si>
  <si>
    <t>врач-невролог</t>
  </si>
  <si>
    <t>Неврология</t>
  </si>
  <si>
    <t>Филолог. Переводчик. Преподаватель английского языка</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</si>
  <si>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019161 от 02.11.2018 о повышении квалификации по программе Электронная информационно-образовательная среда педагога высшей школы(36ч.), Балтийский федеральный университет имени И.Канта; Удостоверение №013927 017074 от 10.07.2018 о повышении квалификации по программе Педагогическая подготовка специалистов в качестве преподавателей авиационных учебных центров гражданской авиации(24ч.), Балтийский федеральный университет имени И.Канта</t>
  </si>
  <si>
    <t>22лет 2 мес.</t>
  </si>
  <si>
    <t>Молостова Светлана Валерьевна  (осн.)</t>
  </si>
  <si>
    <t xml:space="preserve">Грудько Людмила Степановна  </t>
  </si>
  <si>
    <t>Молчанов Сергей Васильевич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</si>
  <si>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024152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№5706/09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№15560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</si>
  <si>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44 года 8 мес.</t>
  </si>
  <si>
    <t>32 года 9 мес.</t>
  </si>
  <si>
    <t>23 года 3 мес.</t>
  </si>
  <si>
    <t xml:space="preserve">Губарева Ирина Юрьевна  </t>
  </si>
  <si>
    <t>Природные и культивируемые объекты ландшафтного дизайна, основы современного фитодизайна, объекты и методы фенонаблюдений при подготовке проекта озеленения территорий, производственная практика (научно-исследовательская работа)</t>
  </si>
  <si>
    <t>Молчанова Анна Сергеевна  (осн.)</t>
  </si>
  <si>
    <t>Мондраева Елена Захаровна  (осн.)</t>
  </si>
  <si>
    <t>Биолог.Преподаватель биологии и химии</t>
  </si>
  <si>
    <t>Удостоверение №013927 020083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015452 от 24.04.2018 о повышении квалификации по программе Компьютерная графика. Редактор Photoshop(36ч.), Балтийский федеральный университет имени Иммануила Канта</t>
  </si>
  <si>
    <t>36 лет 04 мес.</t>
  </si>
  <si>
    <t>30 лет 09 мес.</t>
  </si>
  <si>
    <t>36 лет 02 мес.</t>
  </si>
  <si>
    <t>Моргунов Роман Борисович  (совм.)</t>
  </si>
  <si>
    <t>учитель физики и информатики и звание учителя средней школы</t>
  </si>
  <si>
    <t>Физика, информатика и вычислительная техника</t>
  </si>
  <si>
    <t>Рекламно-графический дизайн</t>
  </si>
  <si>
    <t>Физико-математические</t>
  </si>
  <si>
    <t>Мороз Наталья Егоровна  (осн.)</t>
  </si>
  <si>
    <t>Мосур Владлен Григорьевич  (осн.)</t>
  </si>
  <si>
    <t xml:space="preserve">Гуменюк Иван Сергеевич  </t>
  </si>
  <si>
    <t>технология машиностроения</t>
  </si>
  <si>
    <t>Пространственное планирование в Калининградской области, Стратегическое планирование и управление; Стратегическое планирование регионального и муниципального развития</t>
  </si>
  <si>
    <t>Мусохранов Валерий Витальевич  (осн.)</t>
  </si>
  <si>
    <t>Мутавчи Еликанида Павловна  (осн.)</t>
  </si>
  <si>
    <t>12 лет 05 мес.</t>
  </si>
  <si>
    <t>7 лет 07 мес.</t>
  </si>
  <si>
    <t xml:space="preserve">Гуменюк Лидия Геннадьевна  </t>
  </si>
  <si>
    <t>География Балтийского региона, Основы регионоведения</t>
  </si>
  <si>
    <t>геоэколог</t>
  </si>
  <si>
    <t>Удостоверение №013927 015518 от 17.06.2017 о повышении квалификации по программе Актуальные практики повышения публикационной активности в международных науччных изданиях(38ч.), ФГАОУ ВО "Балтийский Федеральный университет имени Иммануила Канта</t>
  </si>
  <si>
    <t>12 лет 04 мес.</t>
  </si>
  <si>
    <t>01 год 0 мес.</t>
  </si>
  <si>
    <t>11 лет 0 мес.</t>
  </si>
  <si>
    <t xml:space="preserve">Гуренко Юлия Вячеславовна  </t>
  </si>
  <si>
    <t>Муц Екатерина Юрьевна  (совм.)</t>
  </si>
  <si>
    <t>Мыслицкая Наталья Александровна  (совм.)</t>
  </si>
  <si>
    <t>Удостоверение №013927    017882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№5708/11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024154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024681 от 27.12.2018 о повышении квалификации по программе Онлайн-образование, как результат внедрения электронного обучения и дистационных технологий(72ч.), ФГАОУ ВО "БФУ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</si>
  <si>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9 лет 8 мес.</t>
  </si>
  <si>
    <t xml:space="preserve">Гущина Галина Анатольевна  </t>
  </si>
  <si>
    <t>Общая психология с практикумом</t>
  </si>
  <si>
    <t>Мычко Елена Иосифовна  (осн.)</t>
  </si>
  <si>
    <t>внутренний соместитель</t>
  </si>
  <si>
    <t>Наниев Александр Таймуразович  (совм.)</t>
  </si>
  <si>
    <t>Удостоверение №013927 024013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№112279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№352406330358 от 15.12.2017 о повышении квалификации по программе Инклюзивное образование в вузе(76ч.), ФГБОУ ВО "Череповецкий государственный университет"; Удостоверение №1916 от 01.04.2019 о повышении квалификации по программе Практические решения в области перехода на новые ФГОС СПО: разработка рабочей документации и оценка образовательных результатов(54ч.), ООО "Академия"; Удостоверение №772404540914 от 18.09.2017 о повышении квалификации по программе Управление процессом подготовки учителя к формированию российской гражданской идентичности обучающихся(16ч.), Московский педагогический государственный университет</t>
  </si>
  <si>
    <t>37лет 5 мес</t>
  </si>
  <si>
    <t>17лет 6 мес</t>
  </si>
  <si>
    <t>2 года 5 мес</t>
  </si>
  <si>
    <t xml:space="preserve">Давиденко Алексей Анатольевич  </t>
  </si>
  <si>
    <t>История; Выпускная работа-Руководство; История России в Новое время; Политическая история, дипломатия и социальные отношения в Средние века, Новое и Новейшее время; Производственная преддипломная практика; История; 
Научная реконструкция прошлого</t>
  </si>
  <si>
    <t>Насырова Анна Анатольевна  (осн.)</t>
  </si>
  <si>
    <t>Несына Светлана Вадимовна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</si>
  <si>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Сертификат №1304 от 19.04.2017 о повышении квалификации по программе Современные проблемы художественного образования(16ч.), Смоленский государственный университет</t>
  </si>
  <si>
    <t xml:space="preserve">Данилова Мария Васильевна  </t>
  </si>
  <si>
    <t>Вредители сельскохозяйственных, садовых и декоративных культур</t>
  </si>
  <si>
    <t>Нижников Константин Сазонович  (совм.)</t>
  </si>
  <si>
    <t>Биолог. Преподаватель биологии.</t>
  </si>
  <si>
    <t>Удостоверение №112280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</si>
  <si>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7 лет 0 мес.</t>
  </si>
  <si>
    <t>Никитин Михаил Анатольевич  (осн.)</t>
  </si>
  <si>
    <t>15 лет 2 мес.</t>
  </si>
  <si>
    <t xml:space="preserve">Дегтяренко Ксения Андреевна  </t>
  </si>
  <si>
    <t>Коммуникативная культура педагога; Культура профессионального общения</t>
  </si>
  <si>
    <t>Экспериментальная ядерная физика</t>
  </si>
  <si>
    <t>Никитин Никита Сергеевич  (осн.)</t>
  </si>
  <si>
    <t>Удостоверение №013927 020287 от 01.12.2018 о повышении квалификации по программе Международные стандарты преподавания английского языка(36ч.), ФГАОУ ВО "Балтийский Федеральный университет имени Иммануила Канта; Удостоверение №013927 023959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№352407248020 от 11.10.2018 о повышении квалификации по программе Инклюзивное образование в вузе(72ч.), ФГБОУ ВО "Череповецкий государственный университет"; Удостоверение №013927 020043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t>
  </si>
  <si>
    <t>19лет 8 мес</t>
  </si>
  <si>
    <t>14лет 11 мес</t>
  </si>
  <si>
    <t>1 год 2 мес</t>
  </si>
  <si>
    <t xml:space="preserve">Дедков Виктор Павлович  </t>
  </si>
  <si>
    <t>Никитин Николай Андреевич  (вн. совм.)</t>
  </si>
  <si>
    <t>Ученая степень доктор биологических наук</t>
  </si>
  <si>
    <t>Инженер по организации и управлению на транспорте</t>
  </si>
  <si>
    <t>Удостоверение №220400012657 от 21.05.2018 о повышении квалификации по программе Геоинформационно-картографическое моделирование: подходы и практическое применение(72ч.), Алтайский государственный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</si>
  <si>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48 лет 3 мес.</t>
  </si>
  <si>
    <t>Никитина Светлана Михайловна  (осн.)</t>
  </si>
  <si>
    <t>44 года 6 мес.</t>
  </si>
  <si>
    <t>41 год 1 мес.</t>
  </si>
  <si>
    <t xml:space="preserve">Дементьев Илья Олегович  </t>
  </si>
  <si>
    <t>Великие книги; ; Выпускная работа-Руководство; ; Концепции и методология современного социально-гуманитарного знания; ; Политическая история, дипломатия и социальные отношения в Средние века, Новое и Новейшее время; Теория и методология истории; Проектная деятельность</t>
  </si>
  <si>
    <t>зоология</t>
  </si>
  <si>
    <t>Никишов Николай Николаевич  (совм.)</t>
  </si>
  <si>
    <t>Историк. Преподаватель по специальности "История"</t>
  </si>
  <si>
    <t>Удостоверение №013927 024797 от 29.04.2019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</si>
  <si>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19 лет 3 мес</t>
  </si>
  <si>
    <t>16 лет 2 мес</t>
  </si>
  <si>
    <t>Николаичева Валерия Юрьевна  (осн.)</t>
  </si>
  <si>
    <t xml:space="preserve">Деменчук Елена Юрьевна  </t>
  </si>
  <si>
    <t>Экология часть 1; Техногенные системы и экологический риск; Journal club</t>
  </si>
  <si>
    <t>Никулин Валерий Николаевич  (осн.)</t>
  </si>
  <si>
    <t>химик</t>
  </si>
  <si>
    <t xml:space="preserve"> Сертификат №2655 от 07.02.2019 о повышении квалификации по программе Цифровизация образования: технологии, качество, вовлеченность(25ч.), Юрайт-Академия; Удостоверение №013927 020128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№332406802144 от 07.09.2018 о повышении квалификации по программе Комплексные исследования речных бассейнов(16ч.), Владимирский государственный университет им. Александра Григорьевича и Николая Григорьевича Столетов</t>
  </si>
  <si>
    <t>27 лет 8 мес.</t>
  </si>
  <si>
    <t>Никулина Наталья Юрьевна  (вн. совм.)</t>
  </si>
  <si>
    <t>Никулина Наталья Юрьевна (осн.)</t>
  </si>
  <si>
    <t>Нилов Константин Николаевич  (вн. совм.)</t>
  </si>
  <si>
    <t>Кадастровая деятельность</t>
  </si>
  <si>
    <t>Нилов Константин Николаевич  (осн.)</t>
  </si>
  <si>
    <t xml:space="preserve">Демидова Ирина Александровна  </t>
  </si>
  <si>
    <t>Руководство практикой</t>
  </si>
  <si>
    <t>Новикова Екатерина Петровна  (вн. совм.)</t>
  </si>
  <si>
    <t>14.06.2019</t>
  </si>
  <si>
    <t>Ученая степень кандидат филологические наук</t>
  </si>
  <si>
    <t>Новоселов Семен Александрович  (осн.)</t>
  </si>
  <si>
    <t>Носикова Вера Вячеславовна  (осн.)</t>
  </si>
  <si>
    <t>Удостоверение №013927 018094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№013927 023960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</si>
  <si>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32 года 2 мес.</t>
  </si>
  <si>
    <t>Окомелко Наталья Владимировна  (совм.)</t>
  </si>
  <si>
    <t>Отсутствует</t>
  </si>
  <si>
    <t>Ольгаренко Геннадий Владимирович  (совм.)</t>
  </si>
  <si>
    <t>сельскохозяйственных</t>
  </si>
  <si>
    <t xml:space="preserve">Демин Сергей Александрович  </t>
  </si>
  <si>
    <t>Омельян Ольга Михайловна  (осн.)</t>
  </si>
  <si>
    <t>Осипова Екатерина Васильевна  (осн.)</t>
  </si>
  <si>
    <t>инженер-математик</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</si>
  <si>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019162 от 02.11.2018 о повышении квалификации по программе Электронная информационно-образовательная среда педагога высщей школы(36ч.), ФГАОУ ВО "Балтийский Федеральный университет имени Иммануила Канта</t>
  </si>
  <si>
    <t>37 лет 9 мес.</t>
  </si>
  <si>
    <t>13 лет 3 мес.</t>
  </si>
  <si>
    <t>16 лет 10 мес.</t>
  </si>
  <si>
    <t>Остапенко Анжелика Анатольевна  (осн.)</t>
  </si>
  <si>
    <t xml:space="preserve">Дмитриева Мария Александровна  </t>
  </si>
  <si>
    <t>Научное руководство аспирантами, 
руководство выпускными квалификационными работами, руководство производственной  практикой, руководство преддипломной практикой, руководство курсовыми работами бакалавров, Методология научного исследования и представление его результатов, Актуальные проблемы отрасли науки, Строительная механика, Научно-исследовательский семинар, Современные материалы и длительная прочность строительных конструкций и материалов, Надежность строительных конструкций, Прочность и разрушение конструкционных материалов , Динамика, прочность машин, приборов и аппаратуры, Прочность и надежность конструктивных элементов, Экспериментальные методы исследования динамики и прочности, Методы исследования микро- и наноструктур, Энерго- и ресурсосбережение на предприятиях нефтегазового комплекса; Композиционные материалы в строительстве;Основы научных исследований
Стандартные комплексы и программы расчёта сооружений;Строительные материалы
Теоретическая механика;Прикладная математика;Материалы для аддитивных технологий в строительстве;
Композиционные материалы в строительном материаловедении;Специальные разделы высшей математики;
Качественные методы в механике разрушения;
Вычислительный практикум по расчетам строительных конструкций в системах SCAD и Лира;
Основы научных исследований</t>
  </si>
  <si>
    <t>Остен Вера Алексеевна  (осн.)</t>
  </si>
  <si>
    <t>Островерхая Ирина Владимировна  (осн.)</t>
  </si>
  <si>
    <t>Павлов Юрий Борисович  (осн.)</t>
  </si>
  <si>
    <t>Механизация и автоматизация производственных процессов</t>
  </si>
  <si>
    <t>Удостоверение №112281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№180001543687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№013927    017883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И.Канта";Удостоверение №013927 019866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</si>
  <si>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20 лет 09 мес.</t>
  </si>
  <si>
    <t>16 лет 09 мес.</t>
  </si>
  <si>
    <t>Падалко Михаил Александрович  (осн.)</t>
  </si>
  <si>
    <t>10 лет 03 мес.</t>
  </si>
  <si>
    <t>Пака Вадим Тимофеевич  (совм.)</t>
  </si>
  <si>
    <t>Панина Лариса Владимировна  (совм.)</t>
  </si>
  <si>
    <t>Панькина Инга Юрьевна  (осн.)</t>
  </si>
  <si>
    <t xml:space="preserve">Долгая Ангелина Алексеевна  </t>
  </si>
  <si>
    <t>моделирование бизнес-процессов, маркетинг проектов, управленческая экономика, орагнизационно-управленческие решения, современный стратегический анализ</t>
  </si>
  <si>
    <t>Психолого-педагогическое образование</t>
  </si>
  <si>
    <t>Панюшкина Марина Александровна  (вн. совм.)</t>
  </si>
  <si>
    <t>лингвист. Преподаватель</t>
  </si>
  <si>
    <t>Ученая степень кандидат Экономические науки наук</t>
  </si>
  <si>
    <t>Панюшкина Марина Александровна  (осн.)</t>
  </si>
  <si>
    <t>Парахина Олеся Владимировна  (вн.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</si>
  <si>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024754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</si>
  <si>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33 года 05 мес.</t>
  </si>
  <si>
    <t>14 лет 07 мес.</t>
  </si>
  <si>
    <t>03 года 02 мес.</t>
  </si>
  <si>
    <t xml:space="preserve">Долгих Татьяна Николаевна  </t>
  </si>
  <si>
    <t>Проблемы квалификации преступлений коррупционной направленности; Актуальные вопросы назначения и исполнения уголовного наказания</t>
  </si>
  <si>
    <t>Пасевина Валерия Вадимовна  (осн.)</t>
  </si>
  <si>
    <t>Патюков Николай Евгеньевич  (вн. совм.)</t>
  </si>
  <si>
    <t>Бакалавр по направлению Химия</t>
  </si>
  <si>
    <t>23 г. 10 мес.</t>
  </si>
  <si>
    <t>Магистр по направлению Химия</t>
  </si>
  <si>
    <t xml:space="preserve">Долгова Светлана Владимировна  </t>
  </si>
  <si>
    <t>Уголовное право, общая часть; Проблемы квалификации по субъективным признакам состава преступления; Проблемы квалификации насильственных преступлений против личности</t>
  </si>
  <si>
    <t>Пахотин Валерий Анатольевич  (осн.)</t>
  </si>
  <si>
    <t>Пашов Александр Иванович  (вн. совм.)</t>
  </si>
  <si>
    <t>Экономика и управление на предприятии здравоохранения</t>
  </si>
  <si>
    <t>Удостоверение №УПК 15 № 033896 от 02.02.2018 о повышении квалификации по программе Формирование профессиональных навыков юриста(72ч.), ФГАОУ ВО Российский университет дружбы народов;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</si>
  <si>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29 лет 5 мес.</t>
  </si>
  <si>
    <t xml:space="preserve">Доминова Ирина Николаевна  </t>
  </si>
  <si>
    <t>Пашов Александр Иванович  (осн.)</t>
  </si>
  <si>
    <t xml:space="preserve">Методы молекулярно-генетического анализа; Методы анализа биоразнообразия часть 2; Молекулярная биология; Основы молекулярной биологии; Регуляция живых систем часть 2; Современные методы исследования качества сырья, полуфабрикатов, готовой продукции </t>
  </si>
  <si>
    <t>Заведующий кафедрой с ученой степенью доктор наук с ученым званием доцент</t>
  </si>
  <si>
    <t>Пельменев Виктор Константинович  (вн. совм.)</t>
  </si>
  <si>
    <t>Преподаватель физической культуры и спорта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</si>
  <si>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017884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</si>
  <si>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9 лет 0 мес.</t>
  </si>
  <si>
    <t>8 лет 3 мес.</t>
  </si>
  <si>
    <t>Пельменев Виктор Константинович  (осн.)</t>
  </si>
  <si>
    <t xml:space="preserve">Дорофеева Людмила Григорьевна  </t>
  </si>
  <si>
    <t xml:space="preserve">История русской литературы
Русская литература ХIХ века, ч.1
Русская литература и христианство
Преддипломная практика
Курсовые работы
Выпускная работа – руководство
</t>
  </si>
  <si>
    <t>Перепелица Светлана Александровна  (осн.)</t>
  </si>
  <si>
    <t>Перминова Людмила Анатольевна  (вн. совм.)</t>
  </si>
  <si>
    <t>Удостоверение №39270030939 от 18.04.2019 о повышении квалификации по программе Актуальные вопросы преподавания русского языка и литературы в условиях модернизации содержания и структуры образования(36ч.), ГАУ Калининградской области  ДПО "Институт развития образования";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017885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</si>
  <si>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37года 2 мес</t>
  </si>
  <si>
    <t>32года 11 мес</t>
  </si>
  <si>
    <t>28лет 1 мес</t>
  </si>
  <si>
    <t>Перминова Людмила Анатольевна  (осн.)</t>
  </si>
  <si>
    <t>Персичкина Наталья Витальевна  (осн.)</t>
  </si>
  <si>
    <t xml:space="preserve">Драгилева Ирина Ивановна  </t>
  </si>
  <si>
    <t>Модуль основ туристской индустрии, Модуль географических аспектов туризма, Туристские ресурсы Балтийского региона, Социально-экономическая география</t>
  </si>
  <si>
    <t>Пестов Леонид Николаевич  (вн. совм.)</t>
  </si>
  <si>
    <t>Удостоверение №112720 от 10.12.2018 о повышении квалификации по программе Сетевая образовательная программа: модели и практики сетевого взаимодействия(24ч.), НИУ "Высшая школа экономики"; Удостоверение №772407457540 от 15.10.2018 о повышении квалификации по программе Разработка и внедрение корпоративных стандартов туристского обслуживания(72ч.), Государственный университет управления; Удостоверение №00275-ПК-2019 от 22.03.2019 о повышении квалификации по программе Автоматизация планирования учебного процесса с учетом изменений законодательства РФ(36ч.), ФГБОУ ВО "Московский педагогический государственный университет"; Удостоверение №013927 023944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№0128/18 от 15.06.2018 о повышении квалификации по программе Современные знания, технологии, тенденции развития индустрии туризма в Российской Федерации(16ч.), ФГБОУ ВО "Российский государственный университет туризма и сервиса"; Удостоверение №0063/19 от 31.05.2019 о повышении квалификации по программе Программа повышения квалификации преподавателей профессиональных дисциплин направлений подготовки «Туризма», « Гостиничное дело», «Сервис», «Развитие детского туризма в городе Калининграде"(72ч.), ФГБОУ ВО "Российский государственный университет туризма и сервиса"; Удостоверение №232407345231 от 29.05.2019 о повышении квалификации по программе Методические аспекты разработки основных профессиональных образовательных программ высшего образования по направлениям подготовки бакалавриата и Высшееатуры в соответствии с требованиями ФГОС 3++(32ч.), ФГБОУ ВО "Сочинский государственный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№770400140124 от 10.11.2017 о повышении квалификации по программе Подготовка и проведение вузовского чемпионата по стандартам Ворлдскиллс Россия(ч.), Агенство развития профессиональных сообществ и рабочих кадров "Молодые профессионалы" (Ворлдскиллс Р; Удостоверение №51967 от 31.03.2018 о повышении квалификации по программе Конкурентоспособные образовательные программы: дизайн - управление - оценка эффективности(24ч.), НИУ "Высшая школа экономики"; Удостоверение №772407443749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t>
  </si>
  <si>
    <t>28 лет 10 мес.</t>
  </si>
  <si>
    <t>20 лет 2 мес.</t>
  </si>
  <si>
    <t>Геофизические методы поисков и разведки месторождений полезных ископаемых</t>
  </si>
  <si>
    <t>Петешова Ольга Викторовна  (вн. совм.)</t>
  </si>
  <si>
    <t>Технология и организация туристической и гостиничной деятельности</t>
  </si>
  <si>
    <t xml:space="preserve">Драй Александр Александрович  </t>
  </si>
  <si>
    <t>Оториноларингология</t>
  </si>
  <si>
    <t>Петренко Дмитрий Ефимович  (совм.)</t>
  </si>
  <si>
    <t>Ученая степент отсутствует</t>
  </si>
  <si>
    <t>Петров Виталий Андреевич  (осн.)</t>
  </si>
  <si>
    <t>Петрова Наталия Григорьевна  (осн.)</t>
  </si>
  <si>
    <t>Сертификат №017819 0116609 от 22.05.2018 о повышении квалификации по программе Оториноларингология(144ч.), Северо-Западный государственный медицинский университет им. И.И. Мечникова; Удостоверение № 013927 025142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</si>
  <si>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Петрущенков Александр Владимирович  (вн. совм.)</t>
  </si>
  <si>
    <t>4 года 9 мес.</t>
  </si>
  <si>
    <t xml:space="preserve">Дрок Татьяна Емельяновна  </t>
  </si>
  <si>
    <t xml:space="preserve">Инструменты управления предпринимательскими проектами;  Внутрифирменное планирование;  Управление рентабельностью, Финансовое планирование на предприятии;  Финансовое планирование и бюджетирование </t>
  </si>
  <si>
    <t>Петрущенков Александр Владимирович  (осн.)</t>
  </si>
  <si>
    <t>Пец Александр Васильевич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</si>
  <si>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№ПК МГУ № 013199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 Удостоверение №013927 024718 от 04.03.2019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t>
  </si>
  <si>
    <t>17 лет 02 мес.</t>
  </si>
  <si>
    <t>13 лет 06 мес.</t>
  </si>
  <si>
    <t>Писаренко Евгения Германовна (осн.)</t>
  </si>
  <si>
    <t>Ученая степень доктор географических наук</t>
  </si>
  <si>
    <t>Писарь Надежда Владимировна  (осн.)</t>
  </si>
  <si>
    <t>Повилайтис Владас Ионо  (вн. совм.)</t>
  </si>
  <si>
    <t xml:space="preserve">Друкер Мальвина Михайловна  </t>
  </si>
  <si>
    <t>Поемчук Владимир Владимирович  (совм.)</t>
  </si>
  <si>
    <t>Разработка рекламного и пиар продукта; Творческие студии</t>
  </si>
  <si>
    <t>Прикладная геодезия</t>
  </si>
  <si>
    <t>Поздняков Владимир Владимирович  (осн.)</t>
  </si>
  <si>
    <t xml:space="preserve">Филолог. Преподаватель
</t>
  </si>
  <si>
    <t>филолог. Преподаватель русского языка и литературы.</t>
  </si>
  <si>
    <t>Удостоверение №112282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</si>
  <si>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16 лет 8 мес</t>
  </si>
  <si>
    <t>11 лет 0 мес</t>
  </si>
  <si>
    <t>15 лет 5 мес</t>
  </si>
  <si>
    <t>Покровская Наталья Владимировна  (вн. совм.)</t>
  </si>
  <si>
    <t>Покровская Наталья Владимировна  (осн.)</t>
  </si>
  <si>
    <t>преподавание социологии</t>
  </si>
  <si>
    <t xml:space="preserve">-
</t>
  </si>
  <si>
    <t>Полупан Ксения Леонидовна  (вн. совм.)</t>
  </si>
  <si>
    <t>педагог-психолог</t>
  </si>
  <si>
    <t>Полх Павел Петрович  (осн.)</t>
  </si>
  <si>
    <t>Поляков Алексей Юрьевич  (совм.)</t>
  </si>
  <si>
    <t>Инженер-системотехник</t>
  </si>
  <si>
    <t>системы автоматизированного проектирования</t>
  </si>
  <si>
    <t>теория и практика журналистской деятельности</t>
  </si>
  <si>
    <t>Полякова Катерина Валентиновна  (вн. совм.)</t>
  </si>
  <si>
    <t xml:space="preserve">Дудий Инна Николаевна  </t>
  </si>
  <si>
    <t>Полякова Катерина Валентиновна  (осн.)</t>
  </si>
  <si>
    <t>Поникаровская Валентина Викторовна  (осн.)</t>
  </si>
  <si>
    <t>Удостоверение №013927 019540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 Удостоверение №013927 018095 от 21.10.2017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</si>
  <si>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21 год 10 мес.</t>
  </si>
  <si>
    <t>20 лет 5 мес.</t>
  </si>
  <si>
    <t xml:space="preserve">Дупленко Наталья Геннадьевна  </t>
  </si>
  <si>
    <t>Пониматкин Виктор Ефимович  (осн.)</t>
  </si>
  <si>
    <t>Основы маркетинга, Бухгалтерский учет и анализ, ценообразование; Предпринимательское право, международная транспортная логистика; Предпринимательское право, Актуальные проблемы отрасли науки; Аудит</t>
  </si>
  <si>
    <t>Пономарев Олег Борисович  (совм.)</t>
  </si>
  <si>
    <t>филолог, преподаватель француского языка, переводчик</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</si>
  <si>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024719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020129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</si>
  <si>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французский язык и литература</t>
  </si>
  <si>
    <t>27 лет 03 мес.</t>
  </si>
  <si>
    <t>19 лет. 11 мес.</t>
  </si>
  <si>
    <t>22 года 11 мес.</t>
  </si>
  <si>
    <t>Попадина Жанна Петровна  (осн.)</t>
  </si>
  <si>
    <t>Попадьин Константин Юрьевич  (осн.)</t>
  </si>
  <si>
    <t>Зоолог</t>
  </si>
  <si>
    <t xml:space="preserve">Егорова Ирина Ромуальдовна  </t>
  </si>
  <si>
    <t>Биологических</t>
  </si>
  <si>
    <t>Попов Андрей Алексеевич  (вн. совм.)</t>
  </si>
  <si>
    <t>Попов Юрий Иванович  (осн.)</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</si>
  <si>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019542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t>
  </si>
  <si>
    <t>29 лет 6 мес.</t>
  </si>
  <si>
    <t>29 лет 2 мес.</t>
  </si>
  <si>
    <t xml:space="preserve">Егорова Марина Валерьевна  </t>
  </si>
  <si>
    <t>Попова Варвара Сергеевна  (осн.)</t>
  </si>
  <si>
    <t>Попова Ирина Викторовна (осн.)</t>
  </si>
  <si>
    <t>7 лет 9 мес.</t>
  </si>
  <si>
    <t>6 лет 9 мес.</t>
  </si>
  <si>
    <t xml:space="preserve">Ежова Татьяна Геннадьевна  </t>
  </si>
  <si>
    <t>Попова Марина Григорьевна  (осн.)</t>
  </si>
  <si>
    <t>Международное право; Практикум по международному публичному и частному праву; Теория и практика международного
публичного права</t>
  </si>
  <si>
    <t>Попова Ольга Владимировна  (осн.)</t>
  </si>
  <si>
    <t>Бухгалтерский учёт и аудит</t>
  </si>
  <si>
    <t>Удостоверение №013927 019541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 Удостоверение №013927 020131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</si>
  <si>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10 лет 3 мес.</t>
  </si>
  <si>
    <t xml:space="preserve">Елфимов Георгий Александрович  </t>
  </si>
  <si>
    <t>Рисунок</t>
  </si>
  <si>
    <t>Потёмина Марина Сергеевна  (осн.)</t>
  </si>
  <si>
    <t>Художник-график</t>
  </si>
  <si>
    <t>Удостоверение №013927 020089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</si>
  <si>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22 года 01 мес.</t>
  </si>
  <si>
    <t>13 лет 0 мес.</t>
  </si>
  <si>
    <t>5 лет 09 мес.</t>
  </si>
  <si>
    <t xml:space="preserve">Емельянова Лариса Леонидовна   </t>
  </si>
  <si>
    <t>Потемина Тамара Анатольевна  (вн. совм.)</t>
  </si>
  <si>
    <t xml:space="preserve">Территориальная организация и планирование городского и сельского расселения; Основы районной планировки и территориального проектирования;  География населения с основами демографии и геоурбанистики; Опыт и практика территориального планирования и проектирования;  Основы территориального планирования и проектирования
</t>
  </si>
  <si>
    <t>Потемина Тамара Анатольевна (осн.)</t>
  </si>
  <si>
    <t>Удостоверение №013927    017886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№14 0294023 от 03.11.2017 о повышении квалификации по программе Современные технологии в образовательном процессе ВУЗа(18ч.), Санкт-Петербургский институт внешнеэкономических связей, экономики и права; Сертификат №11/18-У11176 от 23.10.2018 о повышении квалификации по программе Косметология(144ч.), МУЦ ДПО "Образовательный стандарт"</t>
  </si>
  <si>
    <t>34 года 08 мес.</t>
  </si>
  <si>
    <t>Потменская Елена Вячеславовна  (осн.)</t>
  </si>
  <si>
    <t>17 лет 08 мес</t>
  </si>
  <si>
    <t xml:space="preserve">Ермаков Андрей Владимирович  </t>
  </si>
  <si>
    <t>Музыка</t>
  </si>
  <si>
    <t>Судебная медицина</t>
  </si>
  <si>
    <t>Примак Татьяна Клавдиевна  (осн.)</t>
  </si>
  <si>
    <t>Удостоверение № 013927 025216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</si>
  <si>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15 лет 7 мес.</t>
  </si>
  <si>
    <t>7 лет 10 мес.</t>
  </si>
  <si>
    <t>Притыкин Алексей Игоревич  (совм.)</t>
  </si>
  <si>
    <t>Прихожая Лилия Ивановна  (осн.)</t>
  </si>
  <si>
    <t xml:space="preserve">Ермакова Надежда Ивановна  </t>
  </si>
  <si>
    <t xml:space="preserve">Общая педагогика с  практикумом; Педагогическая психология; Основы вожатской деятельности </t>
  </si>
  <si>
    <t>Пробст Никита Артурович  (вн. совм.)</t>
  </si>
  <si>
    <t>Продеус Андрей Петрович  (совм.)</t>
  </si>
  <si>
    <t>врач педиатр</t>
  </si>
  <si>
    <t>Прозоров Андрей Витальевич  (осн.)</t>
  </si>
  <si>
    <t>Химик, преподаватель</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</si>
  <si>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023961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019867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017887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№352406330367 от 15.12.2017 о повышении квалификации по программе Инклюзивное образование в вузе(76ч.), ФГБОУ ВО "Череповецкий государственный университет"; Удостоверение №520600005338 от 16.11.2017 о повышении квалификации по программе Формирование у детей навыков безопасного участия в дорожном движении для преподавателей организаций дополнительного образования(72ч.), ФГБОУ ВО "Нижегородский государственный педагогический университет имени Козьмы Минина"; Удостоверение №520600005277 от 16.11.2017 о повышении квалификации по программе Формирование у детей навыков безопасного участия в дорожном движении для преподавателей региональных институтов повышения квалификации и институтов развития образования(72ч.), ФГБОУ ВО "Нижегородский государственный педагогический университет имени Козьмы Минина"</t>
  </si>
  <si>
    <t>37лет 3 мес</t>
  </si>
  <si>
    <t>18лет 10 мес</t>
  </si>
  <si>
    <t xml:space="preserve">Ермакова Светлана Юрьевна  </t>
  </si>
  <si>
    <t>Протасевич Михаил Николаевич  (осн.)</t>
  </si>
  <si>
    <t xml:space="preserve"> ученая степень отсутствует </t>
  </si>
  <si>
    <t>Математика и информатика</t>
  </si>
  <si>
    <t>Прохорова Ольга Владимировна  (совм.)</t>
  </si>
  <si>
    <t>9  лет 2 мес</t>
  </si>
  <si>
    <t xml:space="preserve"> 6 лет </t>
  </si>
  <si>
    <t>9 мес</t>
  </si>
  <si>
    <t>Пташник Иван Вадимович  (осн.)</t>
  </si>
  <si>
    <t xml:space="preserve">Ерохина Марина Георгиевна  </t>
  </si>
  <si>
    <t>Актуальные проблемы обязательственного права</t>
  </si>
  <si>
    <t>Пунгин Артём Викторович  (осн.)</t>
  </si>
  <si>
    <t>Биоэколог</t>
  </si>
  <si>
    <t>Пурыжова Людмила Викторовна  (вн.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</si>
  <si>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025310 от 13.06.2019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018053 от 02.10.2017 о повышении квалификации по программе Интенсивный курс английского языка(144ч.), ФГАОУ ВО "Балтийский Федеральный университет имени Иммануила Канта; Удостоверение №013927 019868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№25062 от 23.03.2018 о повышении квалификации по программе Электронные учебно методический комплекс в информационной образовательной среде(72ч.), ЦНТИ "ПРОГРЕСС"</t>
  </si>
  <si>
    <t>32 г. 9 мес.</t>
  </si>
  <si>
    <t xml:space="preserve">Ершова Ирина Андреевна  </t>
  </si>
  <si>
    <t>Пустовгаров Виктор Иванович  (вн. совм.)</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</si>
  <si>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</si>
  <si>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48 лет 2 мес</t>
  </si>
  <si>
    <t>Пятых Елена Анатольевна  (осн.)</t>
  </si>
  <si>
    <t>45лет 1 мес</t>
  </si>
  <si>
    <t>Ракова Инна Витальевна  (осн.)</t>
  </si>
  <si>
    <t xml:space="preserve">Ефремова Дарья Алексеевна  </t>
  </si>
  <si>
    <t>Теория обучения иностранным языкам в вузе;  Научно-исследовательская работа (научно-исследовательский семинар)</t>
  </si>
  <si>
    <t>Рафальский Владимир Витальевич  (осн.)</t>
  </si>
  <si>
    <t>Ревенко Андрей Сергеевич  (осн.)</t>
  </si>
  <si>
    <t>Физика и информатика</t>
  </si>
  <si>
    <t>Удостоверение №10470 от 29.03.2017 о повышении квалификации по программе Подгтовка экспертов для работы в предметной комиссии пр проведении итоговой аттестации по общеобразовательным программам среднего общего образования(18ч.), Институт развития образования; Удостоверение №51968 от 31.03.2018 о повышении квалификации по программе Конкурентоспособные образовательные программы: дизайн-управление-оценка эффективности(24ч.), НИУ "Высшая школа экономики"</t>
  </si>
  <si>
    <t>2 года</t>
  </si>
  <si>
    <t>5 лет 5 мес</t>
  </si>
  <si>
    <t>Реверчук Игорь Васильевич  (осн.)</t>
  </si>
  <si>
    <t>Решетникова Ольга Сергеевна  (осн.)</t>
  </si>
  <si>
    <t>медицинские</t>
  </si>
  <si>
    <t xml:space="preserve">Жданович Людмила Николаевна  </t>
  </si>
  <si>
    <t>Родионова Валерия Викторовна  (вн. совм.)</t>
  </si>
  <si>
    <t>Выпускная работа-Руководство; История края в Новейшее время; Политическая история, дипломатия и социальные отношения в Средние века, Новое и Новейшее время; Производственная преддипломная практика; Нации и империя в российской истории
Производственная практика (научно-исследовательская работа)
Российские революции и реформы: цивилизационный аспект</t>
  </si>
  <si>
    <t>Рожкова Марина Александровна  (совм.)</t>
  </si>
  <si>
    <t>Историк. Преподаватель</t>
  </si>
  <si>
    <t>Удостоверение №013927    017888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№УПК 16 057214 от 06.10.2017 о повышении квалификации по программе Довузовский этап подготовки иностранных граждан: обучение общеобразовательным предметам(72ч.), Центр дополнительного образования "Горизонт" Российского университета дружбы народов;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</si>
  <si>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20 лет  мес</t>
  </si>
  <si>
    <t xml:space="preserve">8 лет 8 мес </t>
  </si>
  <si>
    <t>12 лет  мес</t>
  </si>
  <si>
    <t xml:space="preserve">Желонкина Тамара Петровна  </t>
  </si>
  <si>
    <t>Рожкова Ольга Евгеньевна  (осн.)</t>
  </si>
  <si>
    <t>Удостоверение №26-529 от 30.03.2018 о повышении квалификации по программе Германистика 2018: nove et nova(36ч.), ФГБОУ ВО "Московский государственный лингвистический университет"; Удостоверение №013927 023962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020044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№ИПК-5861 от 28.09.2017 о повышении квалификации по программе Языковые категории и единицы: проблемы изучения и преподавания(ч.), ФГБОУ ВО "Владимирский государственный университет имени А.Г. и Н. Г.Столетовых";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</si>
  <si>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49лет 1 мес</t>
  </si>
  <si>
    <t>43 года</t>
  </si>
  <si>
    <t>45лет 1  мес</t>
  </si>
  <si>
    <t xml:space="preserve">Жилина Наталья Павловна  </t>
  </si>
  <si>
    <t xml:space="preserve">Русская литература ХIХ века, ч.2, ч.3
Преддипломная практика
Курсовые работы
Выпускная работа – руководство
</t>
  </si>
  <si>
    <t>Романов Сергей Станиславович  (осн.)</t>
  </si>
  <si>
    <t xml:space="preserve">штатный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</si>
  <si>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№39270030940 от 18.04.2019 о повышении квалификации по программе Актуальные вопросы преподавания русского языка и литературы в условиях модернизации содержания и структуры образования(36ч.), ГАУ Калининградской области  ДПО "Институт развития образования"; Удостоверение №013927    017889 от 19.12.2017 о повышении квалификации по программе Онлайн-образование, как результат внедрения электронного обучения и дистационных технологий(36ч.), ФГАОУ ВО "БФУ имени И.Канта"</t>
  </si>
  <si>
    <t>Романова Елена Альбертовна   (осн.)</t>
  </si>
  <si>
    <t>45 лет 7 мес</t>
  </si>
  <si>
    <t>39 лет 8 мес</t>
  </si>
  <si>
    <t>25 лет 1 мес</t>
  </si>
  <si>
    <t>Романовский Дмитрий Владимирович  (совм.)</t>
  </si>
  <si>
    <t>47 лет 0 мес.</t>
  </si>
  <si>
    <t xml:space="preserve">Житиневич Дмитрий Геннадьевич  </t>
  </si>
  <si>
    <t>Основы права</t>
  </si>
  <si>
    <t>Романчук Анна Юрьевна  (осн.)</t>
  </si>
  <si>
    <t>26-2</t>
  </si>
  <si>
    <t>Рубан Сергей Викторович  (вн. совм.)</t>
  </si>
  <si>
    <t>специалист по физической подготовке и спорту, преподаватель физической подготовки</t>
  </si>
  <si>
    <t xml:space="preserve">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024457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№013927 018022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№9510 от 14.04.2018 о повышении квалификации по программе Модель глобально-конкурентоспособного университета(72ч.), Московская школа управления СКОЛКОВО; Сертификат №772400041547 от 26.02.2018 о повышении квалификации по программе Основные инструменты управления проектом(ч.), Российская академия народного хозяйства и государственной службы при Президенте Российской Федерации; Удостоверение №112283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t>
  </si>
  <si>
    <t>Рубашкин Владимир Владимирович  (совм.)</t>
  </si>
  <si>
    <t>Управление проектом развития образовательной организации, реализующей программы СПО в вузе (Школа лидеров СПО: колледж при вузе)</t>
  </si>
  <si>
    <t>Рудинский Игорь Давидович  (вн. совм.)</t>
  </si>
  <si>
    <t xml:space="preserve">Жуков Валерий Валентинович  </t>
  </si>
  <si>
    <t>Биология часть 3; Биофизика; Нейрофизиология; Основы биоэтики; Правовые, этические и философские проблемы биомедицины; Регуляция живых систем часть 3; Физиология</t>
  </si>
  <si>
    <t>Рудинский Игорь Давидович  (осн.)</t>
  </si>
  <si>
    <t xml:space="preserve">Ученая степень кандидат  </t>
  </si>
  <si>
    <t>Руднев Глеб Сергеевич (вн. совм.)</t>
  </si>
  <si>
    <t>бакалавр</t>
  </si>
  <si>
    <t>телекоммуникации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</si>
  <si>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23.11.2018 о стажировке по программе Экспериментальные методы, необходимые для осуществления электрфизиологических пэтч-кламп экспериментов на фоторецепторах из изолированных омматидиев насекомых(30ч.), Университет Оулу; Удостоверение №б/н от 14.10.2017 о стажировке по программе Экспериментальные методы, необходимые для осуществления электрфизиологических пэтч-кламп экспериментов на фоторецепторах из изолированных омматидиев насекомых(30ч.), Университет Оулу</t>
  </si>
  <si>
    <t>38 лет 8 мес.</t>
  </si>
  <si>
    <t>магистр техники и технологии</t>
  </si>
  <si>
    <t>34 года 0 мес.</t>
  </si>
  <si>
    <t>27 лет 7 мес..</t>
  </si>
  <si>
    <t xml:space="preserve">Завертяева Анна Александровна  </t>
  </si>
  <si>
    <t>Румовская София Борисовна  (совм.)</t>
  </si>
  <si>
    <t xml:space="preserve">Клиническая, нейро- и патопсихология; Производственная преддипломная практика; ВКР; Специальная психология; История и методологические основы психологии
Специальная психология
ВКР
</t>
  </si>
  <si>
    <t>Румянцев Альберт Владимирович  (осн.)</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</si>
  <si>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023964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</si>
  <si>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7лет 8 мес</t>
  </si>
  <si>
    <t>Румянцев Павел Олегович  (совм.)</t>
  </si>
  <si>
    <t>4года 2 мес</t>
  </si>
  <si>
    <t>1год 2 мес</t>
  </si>
  <si>
    <t xml:space="preserve">Зайцев Анатолий Александрович  </t>
  </si>
  <si>
    <t>Психология физической культурой. Педагогические технологии физического воспитания студентов; Технологии спортивной подготовки студентов.</t>
  </si>
  <si>
    <t>Румянцева Ольга Вячеславовна (осн.)</t>
  </si>
  <si>
    <t>Рунова Наталия Васильевна  (осн.)</t>
  </si>
  <si>
    <t>достоверение №1745 от 08.06.2018 о повышении квалификации по программе Использование информационно-телекоммуникационных технологий в электронной информационно-образовательной среде вуза(18ч.), Калининградский государственный  технический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</si>
  <si>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Русина Елена Викторовна  (совм.)</t>
  </si>
  <si>
    <t>Руус Нилс Йоран Арне   (осн.)</t>
  </si>
  <si>
    <t>Рябкова Ольга Ивановна  (осн.)</t>
  </si>
  <si>
    <t xml:space="preserve">Зайцева Наталия Александровна  </t>
  </si>
  <si>
    <t>Стратегическое моделирование развития регионального туризма, Производственная  практика (научно-исследовательская работа), Стратегический менеджмент гостиничного комплекса</t>
  </si>
  <si>
    <t>Ученая степень доктор экономических наук</t>
  </si>
  <si>
    <t>Рягузова Алина Витальевна (вн. совм.)</t>
  </si>
  <si>
    <t>специальный психолог</t>
  </si>
  <si>
    <t>специальная психология</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</si>
  <si>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№772408323557 от 12.10.2018 о повышении квалификации по программе Подготовка экспертов, привлекаемых к процедурам государственной аккредитации образовательной деятельности(24ч.), АДО детей и взрослых Российского государственного университета им. А.Н. Косыгина; Удостоверение №712405877378 от 21.04.2018 о повышении квалификации по программе Изучение вопросов повышения качества туристических услуг и формирования конкурентоспособных туристических продуктов как стратегической основы развития туризма в Российской Федерации(72ч.), ФГБОУ ВО "Тульский государственный университет"; Удостоверение №771801618594 от 20.03.2019 о повышении квалификации по программе Особенности инклюзивного образования в ВУЗе(16ч.), Российский экономический университет имени Г.В.Плеханова; Удостоверение №771801618775 от 25.03.2019 о повышении квалификации по программе Охрана труда(16ч.), Российский экономический университет имени Г.В.Плеханова</t>
  </si>
  <si>
    <t>28 лет 8 мес.</t>
  </si>
  <si>
    <t xml:space="preserve">Закревская Полина Олеговна  </t>
  </si>
  <si>
    <t>Савельев Андрей Валерьевич  (осн.)</t>
  </si>
  <si>
    <t>Культура профессионального общения</t>
  </si>
  <si>
    <t>Савельев Валерий Иванович  (совм.)</t>
  </si>
  <si>
    <t>Автоматика и электроника</t>
  </si>
  <si>
    <t>Удостоверение №352406330372 от 15.12.2017 о повышении квалификации по программе Инклюзивное образование в вузе(76ч.), ФГБОУ ВО "Череповецкий государственный университет"; Удостоверение №013927 020289 от 01.12.2018 о повышении квалификации по программе Международные стандарты преподавания английского языка(36ч.), ФГАОУ ВО "Балтийский Федеральный университет имени Иммануила Канта</t>
  </si>
  <si>
    <t>2года 9 мес</t>
  </si>
  <si>
    <t>1год 9 мес</t>
  </si>
  <si>
    <t>Савин Валерий Васильевич  (вн. совм.)</t>
  </si>
  <si>
    <t xml:space="preserve"> 1 год 2 мес</t>
  </si>
  <si>
    <t xml:space="preserve">Залевский Генрих Владиславович  </t>
  </si>
  <si>
    <t>Инженера-металлурга</t>
  </si>
  <si>
    <t>Физика металлов</t>
  </si>
  <si>
    <t>16</t>
  </si>
  <si>
    <t>28.08.2017</t>
  </si>
  <si>
    <t>Ученая степень доктор психологических наук</t>
  </si>
  <si>
    <t>Савкин Дмитрий Александрович  (осн.)</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</si>
  <si>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023965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</si>
  <si>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50лет 6 мес</t>
  </si>
  <si>
    <t>50 лет</t>
  </si>
  <si>
    <t>6 лет 2 мес</t>
  </si>
  <si>
    <t xml:space="preserve">Зальцман Эдвин Борисович  </t>
  </si>
  <si>
    <t>Археология; Выпускная работа-Руководство; История первобытного общества; Политическая история, дипломатия и социальные отношения в Средние века, Новое и Новейшее время; Производственная преддипломная практика; Учебная практика по получению первичных профессиональных умений и навыков</t>
  </si>
  <si>
    <t>Савченко Виктория Александровна  (совм.)</t>
  </si>
  <si>
    <t>экономика</t>
  </si>
  <si>
    <t>Историк. Преподаватель истории и обществознания</t>
  </si>
  <si>
    <t>29 8 мес</t>
  </si>
  <si>
    <t>13 лет 1 мес</t>
  </si>
  <si>
    <t>10 лет 11 мес</t>
  </si>
  <si>
    <t>Савченко Михаил Петрович  (осн.)</t>
  </si>
  <si>
    <t xml:space="preserve">Заслуженная Нина Вячеславовна  </t>
  </si>
  <si>
    <t>Возведение зданий и сооружений из монолитного железобетона
Оценка технического состояния эксплуатируемых строительных конструкций
BIM технологии в строительстве</t>
  </si>
  <si>
    <t>Садовская Татьяна Анатольевна  (осн.)</t>
  </si>
  <si>
    <t>филолог, преподаватель английсого языка</t>
  </si>
  <si>
    <t>Сазонов Алексей Леонидович  (совм.)</t>
  </si>
  <si>
    <t>бакалавр техники и технологии</t>
  </si>
  <si>
    <t>Информатика и вычислительная техника</t>
  </si>
  <si>
    <t>Промышленное и гражданское строительство</t>
  </si>
  <si>
    <t>Удостоверение №013927 020090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</si>
  <si>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Вычислительные машины, системы, комплексы и сети</t>
  </si>
  <si>
    <t>Саленко Александр Владимирович  (осн.)</t>
  </si>
  <si>
    <t xml:space="preserve">Захаров Артём Игоревич </t>
  </si>
  <si>
    <t>Салихова Елена Викторовна  (осн.)</t>
  </si>
  <si>
    <t>Сетевые технологии, Электротехника, Электроника и схемотехника</t>
  </si>
  <si>
    <t>Самойлин Константин Валерьевич  (осн.)</t>
  </si>
  <si>
    <t>Самойлина Валентина Николаевна (осн.)</t>
  </si>
  <si>
    <t xml:space="preserve">Захаров Вениамин Ефимович  </t>
  </si>
  <si>
    <t>Электричество и магнетизм, Статистическая радиофизика, Теория нелинейных систем, Распространение электромагнитных волн и антенно-фидерные устройства, Антенно-фидерные устройства, Физика сплошных сред, Радиофизика</t>
  </si>
  <si>
    <t>Самсонова Екатерина Николаевна  (осн.)</t>
  </si>
  <si>
    <t>Удостоверение №013927    018096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№013927    017891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019163 от 01.10.2018 о повышении квалификации по программе Электронная информациооно-образовательная среда педагога высшей школы(36ч.), ФГАОУ ВО "Балтийский Федеральный университет имени Иммануила Канта</t>
  </si>
  <si>
    <t>41 г. 1 мес.</t>
  </si>
  <si>
    <t xml:space="preserve">Захаров Роман Владимирович  </t>
  </si>
  <si>
    <t>Самсонова Надежда Владиславовна  (вн. совм.)</t>
  </si>
  <si>
    <t>Госпитальная терапия, эндокринология; Факультетская терапия, профессиональные болезни</t>
  </si>
  <si>
    <t>Учитель русского языка и литературы</t>
  </si>
  <si>
    <t>ученое степень отсутствует</t>
  </si>
  <si>
    <t>Самсонова Надежда Владиславовна  (осн.)</t>
  </si>
  <si>
    <t xml:space="preserve"> Удостоверение №013927    017892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 013927 025144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</si>
  <si>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9 лет 1 мес.</t>
  </si>
  <si>
    <t>Самусев Илья Геннадьевич  (вн. совм.)</t>
  </si>
  <si>
    <t xml:space="preserve">9 лет 1 мес. </t>
  </si>
  <si>
    <t xml:space="preserve">Заячковская Ольга Олеговна  </t>
  </si>
  <si>
    <t>Учебная практика по получению первичных профессиональных умений и навыков; Производственная практика по получению профессиональных умений и опыта (в том числе педагогическая практика); Введение в цифровую культуру</t>
  </si>
  <si>
    <t>Физико-математических</t>
  </si>
  <si>
    <t>Сафонова Ирина Юрьевна  (осн.)</t>
  </si>
  <si>
    <t>Удостоверение №392700020333 от 24.03.2018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t>
  </si>
  <si>
    <t>Свиридов Станислав Витальевич  (осн.)</t>
  </si>
  <si>
    <t>14 лет 11 мес</t>
  </si>
  <si>
    <t>11 лет 11 мес</t>
  </si>
  <si>
    <t xml:space="preserve">Заячковский Олег Антонович  </t>
  </si>
  <si>
    <t>Муниципальное право; История и методология юридической науки; Организация деятельности органов местного самоуправления, муниципальные правовые акты; Правовое регулирование государственной и муниципальной службы в Российской Федерации;  Проблемы правового статуса органов госуд. власти и местного самоуправления. Правотворческая и правоприменительная деятельность органов местного самоуправления</t>
  </si>
  <si>
    <t>Семенив Дарья Александровна  (осн.)</t>
  </si>
  <si>
    <t>Семенов Владимир Иосифович  (осн.)</t>
  </si>
  <si>
    <t>Удостоверение №013927 018557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№013927 024465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</si>
  <si>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40 лет 7 мес.</t>
  </si>
  <si>
    <t>27 лет 11 мес.</t>
  </si>
  <si>
    <t>Семёнова Елена Павловна  (осн.)</t>
  </si>
  <si>
    <t>Филолог. Преподаватель</t>
  </si>
  <si>
    <t xml:space="preserve">Зверев Юрий Михайлович  </t>
  </si>
  <si>
    <t>Семенова Людмила Валерьевна (осн.)</t>
  </si>
  <si>
    <t>Политическая география и геополитика, Регионализация и глобализация мирового хозяйства, География мирового хозяйства, Основы предпринимательской деятельности в профессиональной сфере; Инновационное развитие стран и регионов</t>
  </si>
  <si>
    <t>Менеджер высшей квалификации</t>
  </si>
  <si>
    <t>педагогика</t>
  </si>
  <si>
    <t>Сербулов Алексей Валентинович  (осн.)</t>
  </si>
  <si>
    <t>Удостоверение №013927 019623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№180001543683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t>
  </si>
  <si>
    <t>Экономика и организация машиностроительной промышленности</t>
  </si>
  <si>
    <t>32 года 03 мес.</t>
  </si>
  <si>
    <t>27 лет 07 мес.</t>
  </si>
  <si>
    <t>Сергеев Виктор Владимирович  (осн.)</t>
  </si>
  <si>
    <t xml:space="preserve">Зейдманис Елена Николаевна  </t>
  </si>
  <si>
    <t>Сергеев Дмитрий Леонидович  (совм.)</t>
  </si>
  <si>
    <t>Автоматизированное проектирование радиоэлектронных устройств</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</si>
  <si>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Сертификат №2019/04/08 от 24.04.2019 о повышении квалификации по программе Инсайт в современное лингвистическое образование(16ч.), Балтийсккий федеральный университет имени Иммануила Канта; Удостоверение №013927    018097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018097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t>
  </si>
  <si>
    <t>9 лет 9 мес.</t>
  </si>
  <si>
    <t>Магистр технических наук</t>
  </si>
  <si>
    <t xml:space="preserve">Зёлко Александра Сергеевна  </t>
  </si>
  <si>
    <t xml:space="preserve">Основы вожатской деятельности ; Практикум по общей и экспериментальной психологии; Системы, процессы и инструменты управления проектами; Проектирование внеурочной деятельности </t>
  </si>
  <si>
    <t>Серых Анна Борисовна  (осн.)</t>
  </si>
  <si>
    <t xml:space="preserve">психолог, преподаватель психологии </t>
  </si>
  <si>
    <t>Удостоверение №013927    015533 от 18.06.2017 о повышении квалификации по программе Актуальные практики повышения публикационной активности в международных научных изданиях(ч.), ФГАОУ ВПО "БФУ имени И.Канта"; Удостоверение №75/203 от 10.03.2017 о повышении квалификации по программе Управление проектами в сфере образования(ч.), Федеральный институт развития образования ФИРО; Удостоверение №342406339010 от 10.11.2017 о повышении квалификации по программе Технологии организации и сопровождения исследовательской, проектной и олимпиадной деятельности школьников(72ч.), Общество с ограниченной отвественностью "Издательство "Учитель"; Удостоверение №3394 от 23.11.2017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Аспирантура с направленностью (профилем) "Педагог дошкольного образования"(ч.), Российский государственный педагогический университет имени А.И. Герцена; Удостоверение №59183 от 30.11.2017 о повышении квалификации по программе Обучение студентов педагогических направлений подготовки методике преподавания курсов финансовой грамотности в учреждениях общего, среднего профессионального и дополнительного образования(ч.), Институт консалтинг учебный центр Экзаменационный центр МФЦ; Удостоверение №352406330375 от 15.12.2017 о повышении квалификации по программе Инклюзивное образование в вузе(76ч.), ФГБОУ ВО "Череповецкий государственный университет"; Удостоверение №772406654528 от 25.12.2017 о повышении квалификации по программе Подготовка преподавателей к использованию современных методов обучения в процессе реализации образовательного модуля "Основы вожатской деятельности в вузе"(72ч.), ФГБОУ ВО Московский педагогический государственный университет;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№268347 от 09.07.2019 о повышении квалификации по программе образовательный интенсив Остров 10-22(128ч.), Университет Национальной технологической инициативы 2035; Удостоверение №УПК 210300003667 от 10.09.2018 о повышении квалификации по программе Методы обучения, воспитания и развития детей в сфере дополнительного образования(108ч.), Экспертно-методический центр; Удостоверение №126253 от 11.07.2019 о повышении квалификации по программе Инновации в управлении вузом в условиях трансформации(38ч.), Высшая школа экономики; Удостоверение №20054 от 31.05.2019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 Удостоверение №013927 020045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023966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</si>
  <si>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14лет 2 мес</t>
  </si>
  <si>
    <t>11 лет 1 мес</t>
  </si>
  <si>
    <t>Сечкина Мунира Каратаевна  (осн.)</t>
  </si>
  <si>
    <t>Сивков Вадим Валерьевич  (совм.)</t>
  </si>
  <si>
    <t>географ, преподаватель географии</t>
  </si>
  <si>
    <t xml:space="preserve">Зиневич Наталья Вячеславовна  </t>
  </si>
  <si>
    <t>Иностранный язык; Английский язык для специальных целей; Профессиональный английский язык</t>
  </si>
  <si>
    <t>Сидорова Мария Валерьевна  (вн. совм.)</t>
  </si>
  <si>
    <t>Симаева Ирина Николаевна  (осн.)</t>
  </si>
  <si>
    <t>практический психолог</t>
  </si>
  <si>
    <t>практическая психология</t>
  </si>
  <si>
    <t>Филолог, преподаватель английского языка, переводчик</t>
  </si>
  <si>
    <t>Удостоверение №013927    017893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№26450 от 18.05.2018 о повышении квалификации по программе Образовательные технологии и новые практики в системе профессионального образования(72ч.), ЦНТИ "ПРОГРЕСС";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№2924 от 01.11.2017 о повышении квалификации по программе Традиционные и инновационные технологии профессиональной подготовки студентов в высшей школе(72ч.), ООО "НОУ "Вектор науки"</t>
  </si>
  <si>
    <t>24 года 11 мес</t>
  </si>
  <si>
    <t>Синюхин Александр Олегович  (вн. совм.)</t>
  </si>
  <si>
    <t>Математик-программист</t>
  </si>
  <si>
    <t>Синявский Николай Яковлевич  (совм.)</t>
  </si>
  <si>
    <t xml:space="preserve">Зинин Леонид Викторович  </t>
  </si>
  <si>
    <t>Скалин Юрий Евгеньевич (совм.)</t>
  </si>
  <si>
    <t>Информационные технологии в туризме, Модуль информационных технологий, Инновационные информационные и компьютерные технологии в гостиничном бизнесе; Введение в проектное управление, Информатика и офисные технологии, Информационные системы управления проектами, Управление проектами, Численные методы (поток с Методы вычислений), Методы вычислений, Моделирование и обработка космического эксперимента, Численные методы</t>
  </si>
  <si>
    <t>Скрыдлова Елена Викторовна  (осн.)</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</si>
  <si>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024070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019131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</si>
  <si>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37 лет 7 мес.</t>
  </si>
  <si>
    <t>Скрыпник Любовь Николаевна  (осн.)</t>
  </si>
  <si>
    <t>36 лет 0 мес.</t>
  </si>
  <si>
    <t>Скуратовская Дарья Александровна  (вн. совм.)</t>
  </si>
  <si>
    <t>биоинженер и биоинформатик</t>
  </si>
  <si>
    <t>Биоинженерия и биоинформатика</t>
  </si>
  <si>
    <t>Слюсарь Елена Александровна  (осн.)</t>
  </si>
  <si>
    <t>Смирнова Елена Станиславовна  (вн. совм.)</t>
  </si>
  <si>
    <t>Грант РНФ 19-11-00032</t>
  </si>
  <si>
    <t xml:space="preserve">Зиновьев Владимир Николаевич  </t>
  </si>
  <si>
    <t>Железобетонные и каменные конструкции;Состав и требования к разработке проектной документации;
Основы организации, управления и планирования в строительстве;Реконструкция строительных объектов;
Физические основы теории прочности и деформативности бетона и железобетона;
Нелинейное деформирование строительных конструкций</t>
  </si>
  <si>
    <t>Снигирёв Анатолий Александрович (осн.)</t>
  </si>
  <si>
    <t>инженер-металлург</t>
  </si>
  <si>
    <t>Созинова Лилия Леонидовна  (осн.)</t>
  </si>
  <si>
    <t>Инженер-строитель</t>
  </si>
  <si>
    <t>Экономика и социология труда</t>
  </si>
  <si>
    <t xml:space="preserve"> Удостоверение №013927 020091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</si>
  <si>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37 лет 05 мес.</t>
  </si>
  <si>
    <t>16 лет 03 мес.</t>
  </si>
  <si>
    <t>06 лет 05 мес.</t>
  </si>
  <si>
    <t xml:space="preserve">Золян Сурен  </t>
  </si>
  <si>
    <t>Соколов Андрей Николаевич  (осн.)</t>
  </si>
  <si>
    <t>Семиотика и лингвистика</t>
  </si>
  <si>
    <t>2-вму</t>
  </si>
  <si>
    <t>Теплофизика</t>
  </si>
  <si>
    <t xml:space="preserve">  Ученая степень доктор филологических наук</t>
  </si>
  <si>
    <t>профессор</t>
  </si>
  <si>
    <t>филолог, преподаватель русского языка и литературы</t>
  </si>
  <si>
    <t>42 года 1 мес</t>
  </si>
  <si>
    <t>Солдатенко Татьяна Алексеевна  (осн.)</t>
  </si>
  <si>
    <t xml:space="preserve">
42 года 1 мес</t>
  </si>
  <si>
    <t>3 года 0 мес</t>
  </si>
  <si>
    <t xml:space="preserve">Зонин Никита Андреевич  </t>
  </si>
  <si>
    <t>Интернет маркетинг; Поведение потребителей, Интернет-предпринимательство</t>
  </si>
  <si>
    <t>Солдатов Антон Анатольевич  (совм.)</t>
  </si>
  <si>
    <t>Соллогуб Светлана Александровна (совм.)</t>
  </si>
  <si>
    <t>экономист-международник</t>
  </si>
  <si>
    <t>учитель биологии и звание учителя средней школы</t>
  </si>
  <si>
    <t>Удостоверение №013927 019869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№б/н от 30.10.2017 о повышении квалификации по программе Мастерская инноваций(ч.), Автономная некоммерческая образовательная организация высшего образования "Сколковский институт наук; Удостоверение №б/н от 01.02.2019 о повышении квалификации по программе Организация и проведение Симуляций "Маркстрат" Дьюкнет в области стратегического маркетинга(72ч.), Университет прикладных наук Сейняйоки Финляндия; Удостоверение №782405172225 от 17.06.2017 о повышении квалификации по программе Инновационная экономика и технологическое предпринимательство(72ч.), ФГАОУ ВО "СанктПетербургский национальный исследовательский университет информационных технологий, м; Удостоверение №013927 024720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</si>
  <si>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08 лет 02 мес.</t>
  </si>
  <si>
    <t>Соловей Марина Викторовна  (вн. совм.)</t>
  </si>
  <si>
    <t xml:space="preserve">Зотов Сергей Игоревич  </t>
  </si>
  <si>
    <t xml:space="preserve">Экологический мониторинг, Методы исследований и информационные технологии в экологии и природопользовании; Экологическая безопасность природопользования; Моделирование и оценка геоэкологических ситуаций; Актуальные проблемы отрасли науки; Научно-исследовательский семинар; Методы геоэкологических исследований; Геоэкология природно-техногенных систем; </t>
  </si>
  <si>
    <t>инженер-системотехник</t>
  </si>
  <si>
    <t>Соловей Марина Викторовна  (совм.)</t>
  </si>
  <si>
    <t>Соловьева Лариса Михайловна  (осн.)</t>
  </si>
  <si>
    <t>Удостоверение №013927 020092 от 30.10.2018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017894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</si>
  <si>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38 лет 11 мес.</t>
  </si>
  <si>
    <t>33 года 04 мес.</t>
  </si>
  <si>
    <t>Солодовник Алина Степановна  (осн.)</t>
  </si>
  <si>
    <t xml:space="preserve">Зубков Евгений Вячеславович  </t>
  </si>
  <si>
    <t>Операционные системы</t>
  </si>
  <si>
    <t>Соскина Светлана Николаевна  (осн.)</t>
  </si>
  <si>
    <t>математическое обеспечение и администрирование информационных систем</t>
  </si>
  <si>
    <t>математик-программист</t>
  </si>
  <si>
    <t>Споденко Светлана Викторовна (осн.)</t>
  </si>
  <si>
    <t>06 лет 06 мес.</t>
  </si>
  <si>
    <t>05 лет 01 мес.</t>
  </si>
  <si>
    <t xml:space="preserve">Зуев Андрей Викторович  </t>
  </si>
  <si>
    <t>Дерматовенерология</t>
  </si>
  <si>
    <t>Ставицкий Александр Матвеевич  (совм.)</t>
  </si>
  <si>
    <t>Инженер-электромеханик по автоматизации</t>
  </si>
  <si>
    <t>Технические науки</t>
  </si>
  <si>
    <t>Станченко Лариса Юрьевна  (осн.)</t>
  </si>
  <si>
    <t>Станчик Татьяна Иосифовна (осн.)</t>
  </si>
  <si>
    <t>Удостоверение №21/64801 от 14.05.2019 о повышении квалификации по программе Организация образовательной деятельности в соотвествии с требованиями ФГОС общего образования(16ч.), ВНОЦ "Современные образовательные технологии"; Удостоверение №762408225820 от 21.12.2018 о повышении квалификации по программе Контроль качества и безопасности медицинской деятельности(36ч.), Ярославский государственный медицинский университет; Удостоверение №180001605189 от 20.11.2018 о повышении квалификации по программе Косметология(144ч.), Государственный научный центр РФ- Федеральный медицинский биофизический центр имени А.И. Бурназяна; Удостоверение №180001256959 от 19.10.2018 о повышении квалификации по программе Междисциплинарные вопросы диагностики и терапии кожной патологии и инфекций, передаваемых половым путем(36ч.), Государственный научный центр РФ- Федеральный медицинский биофизический центр имени А.И. Бурназяна; Удостоверение №27 0280371 от 12.05.2018 о повышении квалификации по программе Профилактика и скрининг онкологических заболеваний(18ч.), ФГБУ "Национальный медицинский исследовательский центр онкологии имени Н.Н. Петрова";Удостоверение №21/64801 от 21.05.2019 о повышении квалификации по программе Организация образовательной деятельности в соответствии с требованиями федерального государственного образовательного стандарта общего образования(16ч.), ООО "ВНОЦ" Современные образовательные технологии"</t>
  </si>
  <si>
    <t xml:space="preserve">Иванов Алексей Иванович  </t>
  </si>
  <si>
    <t>Квантовая теория, Квантовая защита и обработка информации, Квантовые методы защиты  и обработки информации, Квантовые методы обработки информации, Методы квантовой теории поля в мезофизике</t>
  </si>
  <si>
    <t>Старовойт Наталья Васильевна  (вн. совм.)</t>
  </si>
  <si>
    <t>Старовойт Наталья Васильевна  (осн.)</t>
  </si>
  <si>
    <t>41 г. 11 мес.</t>
  </si>
  <si>
    <t>Старовойтова Ольга Владимировна  (осн.)</t>
  </si>
  <si>
    <t xml:space="preserve">Ивлева Оксана Валерьевна  </t>
  </si>
  <si>
    <t>Культурно-исторические туристские ресурсы, Модуль основ туристской индустрии, Культурология и религиоведение, Молодежные субкультуры</t>
  </si>
  <si>
    <t>Степанов Алексей Васильевич  (осн.)</t>
  </si>
  <si>
    <t>Степанова Татьяна Николаевна  (осн.)</t>
  </si>
  <si>
    <t>Удостоверение №013927 018573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№б/н от 16.05.2018 о повышении квалификации по программе Признание иностранного образования и особенности приема иностранных учащихся(20ч.), ФГБУ "Главэкспертцентр"; Удостоверение №112337 от 08.09.2018 о повышении квалификации по программе Совершенствование организации приёма для обучения по программам бакалавриата, специалитета, Высшееатуры, аспирантуры(24ч.), НИУ "Высшая школа экономики"; Удостоверение №113541 от 14.09.2019 о повышении квалификации по программе Совершенствование организации приема для обучения по программам бакалавриата, специалитета, Высшееатуры, аспирантуры(24ч.), НИУ "Высшая школа экономики"; Удостоверение №013927 024071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№244 от 24.04.2019 о повышении квалификации по программе Экспертиза и оформление признания иностранных документов об образовании в период приемной кампании(72ч.), Санкт-Петербургский государственный экономический университет; Удостоверение №352407248047 от 11.10.2018 о повышении квалификации по программе Инклюзивное образование в вузе(72ч.), ФГБОУ ВО "Череповецкий государственный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№146 от 27.04.2016 о повышении квалификации по программе Разработка и реализация образовательных программ высшего образования в соответствии с актуализированным ФГОС по укрупненной группе направленний подготовки 43,00,00 Сервис и туризм(ч.), Российский государственный университеттуризма и сервиса; Удостоверение №45829 от 08.10.2016 о повышении квалификации по программе Методы и технологи управления вузом в современных условиях(ч.), Национальный исследовательский институт "Высшая школа экономики"; Удостоверение №122016006 от 12.12.2016 о повышении квалификации по программе Публикационная и проектная деятельность в странах Европейского Союза:от теории к практике(ч.), Пражский институт повышения квалификации</t>
  </si>
  <si>
    <t>24 года 9 мес.</t>
  </si>
  <si>
    <t>19 лет 1 мес.</t>
  </si>
  <si>
    <t>Степанян Ирина Андраниковна  (осн.)</t>
  </si>
  <si>
    <t>Субетто Дмитрий Александрович  (совм.)</t>
  </si>
  <si>
    <t>геолог-геохимик-литолог</t>
  </si>
  <si>
    <t>геохимия</t>
  </si>
  <si>
    <t>Суворова Наталья Алексеевна  (осн.)</t>
  </si>
  <si>
    <t>Судоплатов Константин Анатольевич  (осн.)</t>
  </si>
  <si>
    <t>Суровегин Вадим Валентинович  (осн.)</t>
  </si>
  <si>
    <t>Менеджмент в образовательном учреждении</t>
  </si>
  <si>
    <t xml:space="preserve">Игнатович Юлия Олеговна  </t>
  </si>
  <si>
    <t>Суслина Анжелика Анатольевна  (осн.)</t>
  </si>
  <si>
    <t>Сутырин Валерий Игоревич  (осн.)</t>
  </si>
  <si>
    <t>Таказов Валерий Дзантемирович  (совм.)</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</si>
  <si>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024709 от 08.04.2019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020297 от 08.12.2018 о повышении квалификации по программе Инсайт в современное лингвистическое образование(16ч.), ФГАОУ ВО "Балтийский Федеральный университет имени Иммануила Канта</t>
  </si>
  <si>
    <t>14 лет 1 мес.</t>
  </si>
  <si>
    <t>Тамбовкина Татьяна Юрьевна  (осн.)</t>
  </si>
  <si>
    <t xml:space="preserve">Иеронова Ирина Юрьевна  </t>
  </si>
  <si>
    <t>Общее языкознание и история лингвистических учений</t>
  </si>
  <si>
    <t>профессор -консультант</t>
  </si>
  <si>
    <t>Тарасов Андрей Вячеславович  (совм.)</t>
  </si>
  <si>
    <t>учитель немецкого и француского языков средней школы</t>
  </si>
  <si>
    <t>Удостоверение №2312 от 08.04.2016 о повышении квалификации по программе Автоматизация типовых задач при подготовке и групповой работы с использованием MS Word(ч.), БФУ им. И.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№2316 от 08.04.2016 о повышении квалификации по программе Автоматизация типовых задач при подготовке и групповой работы с использованием MS Word(ч.), БФУ им. И. Канта; Удостоверение №013927 023967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</si>
  <si>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медико-профилактическое дело</t>
  </si>
  <si>
    <t>41год 7 мес</t>
  </si>
  <si>
    <t>35лет 9 мес</t>
  </si>
  <si>
    <t>38лет 9 мес</t>
  </si>
  <si>
    <t xml:space="preserve">Изранов Владимир Александрович  </t>
  </si>
  <si>
    <t>Анатомия,; Клиническая анатомия</t>
  </si>
  <si>
    <t>Тарасов Илья Николаевич  (осн.)</t>
  </si>
  <si>
    <t>Тарачков Михаил Владимирович  (совм.)</t>
  </si>
  <si>
    <t>Математическое обеспечение и администрирование информационных систем</t>
  </si>
  <si>
    <t>44 года 10 мес.</t>
  </si>
  <si>
    <t>Тесля Андрей Александрович  (вн. совм.)</t>
  </si>
  <si>
    <t>34 года 9 мес.</t>
  </si>
  <si>
    <t>12 лет 2 мес.</t>
  </si>
  <si>
    <t xml:space="preserve">Ильичева Елена Сергеевна  </t>
  </si>
  <si>
    <t>Поликлиническая терапия</t>
  </si>
  <si>
    <t>Тешаев Сандерланд Ева Соня  (осн.)</t>
  </si>
  <si>
    <t>переводчик польского и русского языков</t>
  </si>
  <si>
    <t>переводчик</t>
  </si>
  <si>
    <t>магистр гуманитарных наук</t>
  </si>
  <si>
    <t>Магистр гуманитарных наук</t>
  </si>
  <si>
    <t>23 года 6 мес.</t>
  </si>
  <si>
    <t>0 лет 6 мес.</t>
  </si>
  <si>
    <t xml:space="preserve">Ишанов Сергей Александрович  </t>
  </si>
  <si>
    <t>Математика</t>
  </si>
  <si>
    <t>Тихомиров Николай Михайлович  (совм.)</t>
  </si>
  <si>
    <t>Тишакова Елена Николаевна  (осн.)</t>
  </si>
  <si>
    <t>физик. преподаватель</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</si>
  <si>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019132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</si>
  <si>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35 лет 5 мес.</t>
  </si>
  <si>
    <t>Тищук Марина Олеговна  (осн.)</t>
  </si>
  <si>
    <t>38 лет 5 мес.</t>
  </si>
  <si>
    <t>Дифференциальные уравнения, Математическое моделирование процессов в природных и социально-экономических системах</t>
  </si>
  <si>
    <t>Ткаченко Арина Игоревна (вн. совм.)</t>
  </si>
  <si>
    <t>филолог, преподаватель</t>
  </si>
  <si>
    <t>Ткаченко Вера Ивановна  (вн. совм.)</t>
  </si>
  <si>
    <t xml:space="preserve">Казанцева Наталья Владимировна  </t>
  </si>
  <si>
    <t>Ткаченко Вера Ивановна  (осн.)</t>
  </si>
  <si>
    <t>Ткаченко Сергей Николаевич  (осн.)</t>
  </si>
  <si>
    <t>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</si>
  <si>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34 года 3 мес.</t>
  </si>
  <si>
    <t xml:space="preserve">Кайгородова Ольга Валерьевна  </t>
  </si>
  <si>
    <t>Толстель Олег Владимирович  (осн.)</t>
  </si>
  <si>
    <t>Удостоверение №352406330384 от 15.12.2017 о повышении квалификации по программе Инклюзивное образование в вузе(76ч.), ФГБОУ ВО "Череповецкий государственный университет"; Удостоверение №75/225 от 10.03.2017 о повышении квалификации по программе Управление проектами в сфере образования(ч.), Федеральное государственное автономное учреждение "Федеральный институт развития образования"</t>
  </si>
  <si>
    <t>10лет 6 мес</t>
  </si>
  <si>
    <t>Томашевская Ирина Валерьевна  (вн. совм.)</t>
  </si>
  <si>
    <t>3года 10 мес</t>
  </si>
  <si>
    <t>7лет10 мес</t>
  </si>
  <si>
    <t xml:space="preserve">Калинина Евгения Анатольевна  </t>
  </si>
  <si>
    <t>Биогеография; Биология часть 1; Живые системы часть 3</t>
  </si>
  <si>
    <t>Томашевская Ольга Борисовна  (вн. совм.)</t>
  </si>
  <si>
    <t>Томашевская Ольга Борисовна (осн.)</t>
  </si>
  <si>
    <t>Директор ресурсного центра (зав.кафедрой)</t>
  </si>
  <si>
    <t>4 года 1 мес.</t>
  </si>
  <si>
    <t xml:space="preserve">Калинников Леонард Александрович  </t>
  </si>
  <si>
    <t>Торопов Павел Борисович  (осн.)</t>
  </si>
  <si>
    <t>профессор консультант бессрочный ТД</t>
  </si>
  <si>
    <t>Ученая степень доктор философских наук</t>
  </si>
  <si>
    <t>Торпакова Елена Александровна  (осн.)</t>
  </si>
  <si>
    <t>Учитель русского языка, литературы и истории средней школы</t>
  </si>
  <si>
    <t>Преподаватель русского языка и литературы</t>
  </si>
  <si>
    <t>57 лет 6 мес</t>
  </si>
  <si>
    <t>49 лет 11 мес</t>
  </si>
  <si>
    <t>53 года 0 мес</t>
  </si>
  <si>
    <t xml:space="preserve">Калягин Владимир Иванович  </t>
  </si>
  <si>
    <t>Троепольский Аркадий Николаевич  (осн.)</t>
  </si>
  <si>
    <t>Туркина Анастасия Владимировна  (вн. совм.)</t>
  </si>
  <si>
    <t>Удостоверение №1248 от 15.04.2016 о повышении квалификации по программе Психолого-педагогическое сопровождение инклюзивного образования в образовательных организациях в условиях реализации ФГОС для обучающихся с ОВЗ(36ч.), НОУ "Институт современного образования"; Удостоверение №5714/17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№392700008681 от 28.10.2018 о повышении квалификации по программе Совершенствование методики преподавания предмета "Физическая культура"(36ч.), ГАУ Калининградской области  ДПО "Институт развития образования";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024158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№1343 от 17.03.2017 о повышении квалификации по программе Оказание первой помощи в образовательной организации(18ч.), АНО ДПО "Институт современного образования"</t>
  </si>
  <si>
    <t>25 лет 7 мес.</t>
  </si>
  <si>
    <t>19 лет 3 мес.</t>
  </si>
  <si>
    <t>Турсунов Руслан Магомедович  (совм.)</t>
  </si>
  <si>
    <t>Тучина Оксана Павловна  (вн. совм.)</t>
  </si>
  <si>
    <t>Тынтерова Анастасия Михайловна  (совм.)</t>
  </si>
  <si>
    <t xml:space="preserve">Каманицина Юлия Сергеевна  </t>
  </si>
  <si>
    <t>Тюльпина Ольга Вадимовна  (осн.)</t>
  </si>
  <si>
    <t>Магистр техники и технологии</t>
  </si>
  <si>
    <t>Технология продуктов питания</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</si>
  <si>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023968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№23573 от 25.07.2016 о повышении квалификации по программе Сертификация преподавателей английского языка в обучении взрослых(ч.), Кемриджская система оценивания английского языка, подразделение Кембриджского университета</t>
  </si>
  <si>
    <t>Бакалавр техники и технологии</t>
  </si>
  <si>
    <t>8-вму</t>
  </si>
  <si>
    <t>Ульянова Марина Олеговна  (совм.)</t>
  </si>
  <si>
    <t>Геоэколог. Преподаватель</t>
  </si>
  <si>
    <t>Уразбаев Евгений Евгеньевич  (осн.)</t>
  </si>
  <si>
    <t xml:space="preserve">Карась Инна Сергеевна  </t>
  </si>
  <si>
    <t xml:space="preserve">Экспериментальная психология
Семейная психология
Практикум по семейной психологии
Психология супружеских отношений
Производственная преддипломная практика
ВКР
Пренатальная и перинатальная психология
Детско-родительские отношения
Основы сексологии
Добрачное консультирование; Экспериментальная психология; Семейная психология и основы семейного консультирования;  Основы психокоррекционной работы в системе образования с практикумом; Психология педагогического общения; Производственная преддипломная практика; ВКР; 
</t>
  </si>
  <si>
    <t>Урыкова Марина Николаевна  (осн.)</t>
  </si>
  <si>
    <t>Инженер-технолог</t>
  </si>
  <si>
    <t>Технология и организация общественного питания</t>
  </si>
  <si>
    <t>Химик.преподаватель химиии</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</si>
  <si>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023969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№с17    492 от 16.10.2017 о повышении квалификации по программе Когнитивно-поведенческая психотерапия(ч.), ООО "Институт психотерапии и медицинской психологии РПА им. Б.Д. Карвасарского"; Удостоверение №013927    017895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</si>
  <si>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25лет 1 мес</t>
  </si>
  <si>
    <t>Усатова Валентина Михайловна  (совм.)</t>
  </si>
  <si>
    <t xml:space="preserve">Каратаева Полина Михайловна  </t>
  </si>
  <si>
    <t>Базы данных, Системы управления базами данных</t>
  </si>
  <si>
    <t>Усенко Юлиан Николаевич  (осн.)</t>
  </si>
  <si>
    <t>Удостоверение №013927    017896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</si>
  <si>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Фадеева Елена Сергеевна  (вн. совм.)</t>
  </si>
  <si>
    <t xml:space="preserve">Карпинская Татьяна Александровна  </t>
  </si>
  <si>
    <t>Методы и средства измерений в оптических телекоммуникационных системах, Методы и средства измерений в сетях мобильной связи, Метрология и стандартизация в инфокоммуникациях, Измерения в транспортной сети синхронной цифровой иерархии, Методы и средства измерений в телекоммуникационных системах</t>
  </si>
  <si>
    <t>Фарафонова Юлия Юрьевна  (осн.)</t>
  </si>
  <si>
    <t>Федоров Геннадий Михайлович  (вн. совм.)</t>
  </si>
  <si>
    <t>Удостоверение №013927 024866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</si>
  <si>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55 лет 0 мес.</t>
  </si>
  <si>
    <t>42 г. 1 мес.</t>
  </si>
  <si>
    <t xml:space="preserve">Карпов Иван Викторович  </t>
  </si>
  <si>
    <t>Экономическая география</t>
  </si>
  <si>
    <t>Федоров Геннадий Михайлович  (осн.)</t>
  </si>
  <si>
    <t>Центр исследований стран Балтийского региона</t>
  </si>
  <si>
    <t>41 год 02 мес.</t>
  </si>
  <si>
    <t>39л 04 мес</t>
  </si>
  <si>
    <t>Федураев Павел Владимирович  (осн.)</t>
  </si>
  <si>
    <t>15 лет 8 мес.</t>
  </si>
  <si>
    <t xml:space="preserve">Картавый Сергей Владимирович  </t>
  </si>
  <si>
    <t>Фидря Ефим Сергеевич  (вн. совм.)</t>
  </si>
  <si>
    <t>Удостоверение №5715/18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024159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</si>
  <si>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9 лет 4 мес.</t>
  </si>
  <si>
    <t>социолог</t>
  </si>
  <si>
    <t>2 года 10 мес.</t>
  </si>
  <si>
    <t>социология</t>
  </si>
  <si>
    <t xml:space="preserve">Картушина Ирина Геннадьевна  </t>
  </si>
  <si>
    <t xml:space="preserve">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Реклама предприятия сервиса, Эргономические основы проектирования, Производственный персонал машиностроительных предприятий, Теория организации в деятельности транспортных предприятий, Производственный персонал сервисного предприятия, Профессиональная этика и этикет, Бизнес-коммуникации в транспортной отрасли, Бизнес-коммуникации в сервисе, Производственный персонал предприятий транспортной сферы, участие в заседания ГЭК </t>
  </si>
  <si>
    <t>Филиппов Юрий Юрьевич  (осн.)</t>
  </si>
  <si>
    <t>Удостоверение №70 АВ 014429 от 19.05.2017 о повышении квалификации по программе Инженерное образование: оценка качества образовательных программ(36ч.), Национальный исследовательский  Томский политехнический университет; Сертификат №893 от 20.05.2017 о повышении квалификации по программе Инженерное образование: оценка качества образовательных программ(72ч.), Ассоциация инженерного образования России; Удостоверение №013927 024096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№232407345235 от 29.05.2019 о повышении квалификации по программе Методические аспекты разработки основных профессиональных образовательных программ высшего образования по направлениям подготовки бакалавриата и Высшееатуры в соответствии с требованиям ФГОС3++(32ч.), ФГБОУ ВО "Сочинский государственный университет"</t>
  </si>
  <si>
    <t>23 года 2 мес.</t>
  </si>
  <si>
    <t>17 лет 2 мес.</t>
  </si>
  <si>
    <t>Филиппова Виолетта Витальевна  (вн. совм.)</t>
  </si>
  <si>
    <t>лингвист, переводчик</t>
  </si>
  <si>
    <t>Фильшина Виктория Владимировна  (осн.)</t>
  </si>
  <si>
    <t>Финогентова Ольга Евгеньевна  (осн.)</t>
  </si>
  <si>
    <t xml:space="preserve">Каспаров Сергей Ашотович </t>
  </si>
  <si>
    <t xml:space="preserve">Глиальные клетки: свойства и функции в норме и патологии; Ключевые аспекты биохимии мозга ; Основы молекулярной биологии клетки ; Основы нейрофармакологии </t>
  </si>
  <si>
    <t>Фоминых Андрей Анатольевич  (осн.)</t>
  </si>
  <si>
    <t>Фунтиков Валерий Алексеевич  (осн.)</t>
  </si>
  <si>
    <t>3 года 1 мес.</t>
  </si>
  <si>
    <t xml:space="preserve">Кашпаров Дмитрий Витальевич  </t>
  </si>
  <si>
    <t>Фурменкова Татьяна Владимировна  (вн. совм.)</t>
  </si>
  <si>
    <t>Модуль предпринимательский; Ценообразование в маркетинге; Коммерческая деятельность; Тайм-менеджмент; Ценообразование и управление продажами</t>
  </si>
  <si>
    <t>Харин Александр Геннадьевич  (совм.)</t>
  </si>
  <si>
    <t>Удостоверение №013927 024721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№ПК МГУ  № 010343 от 16.01.2017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ВО(108ч.), МГУ им. Ломоносова</t>
  </si>
  <si>
    <t>Харитонова Елена Вячеславовна  (осн.)</t>
  </si>
  <si>
    <t>Учитель английского и немецкого языков</t>
  </si>
  <si>
    <t>учитель (преподаваьтель) технологии и предпринимательства со специализацией прикладная экономика</t>
  </si>
  <si>
    <t xml:space="preserve">Кащенко Николай Михайлович  </t>
  </si>
  <si>
    <t>Алгебраические методы в информатике, Математическое и компьютерное моделирование, Теоретические основы информатики, Введение в Маткад и Матлаб, Дискретная математика для программистов, Теория автоматов, языков и трансляторов, Дополнительные главы дискретной математики</t>
  </si>
  <si>
    <t>Харюков Владимир Геннадьевич  (осн.)</t>
  </si>
  <si>
    <t>Хведевич Юлия Викторовна  (осн.)</t>
  </si>
  <si>
    <t xml:space="preserve">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</si>
  <si>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42 г. 10 мес.</t>
  </si>
  <si>
    <t xml:space="preserve">Кваша Ирина Николаевна  </t>
  </si>
  <si>
    <t>Хильшер Виктория Арташесовна (осн.)</t>
  </si>
  <si>
    <t>Педиатрия и гигиена</t>
  </si>
  <si>
    <t>Хитрюк Вера Валерьевна  (совм.)</t>
  </si>
  <si>
    <t>Учитель и логопед вспомогательной школы, олигофренопедагог дошкольных учреждений</t>
  </si>
  <si>
    <t>Дефектология</t>
  </si>
  <si>
    <t>Преподаватель-исследователь по педагогике и психологии</t>
  </si>
  <si>
    <t>Ходоркова Валентина Михайловна  (осн.)</t>
  </si>
  <si>
    <t xml:space="preserve">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023970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№352407248054 от 11.10.2018 о повышении квалификации по программе Инклюзивное образование в вузе(72ч.), ФГБОУ ВО "Череповецкий государственный университет"; Удостоверение №013927    017898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018139 от 02.10.2017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
</t>
  </si>
  <si>
    <t>32года 1 мес</t>
  </si>
  <si>
    <t>29лет</t>
  </si>
  <si>
    <t>Холопова Елена Николаевна  (осн.)</t>
  </si>
  <si>
    <t>Учитель математики и физики средней школы</t>
  </si>
  <si>
    <t>Математика и физика-2104</t>
  </si>
  <si>
    <t>Логопедия</t>
  </si>
  <si>
    <t xml:space="preserve">Квитко Геннадий Васильевич  </t>
  </si>
  <si>
    <t>Уравнения математической физики, Методы математической физики, Учебная практика по получению первичных профессиональных умений и навыков , Уравнения математической физики</t>
  </si>
  <si>
    <t>Худенко Владимир Николаевич  (осн.)</t>
  </si>
  <si>
    <t>Царенко Наталья Евгеньевна  (осн.)</t>
  </si>
  <si>
    <t>Художественное моделирование</t>
  </si>
  <si>
    <t>Цвигун Татьяна Валентиновна  (вн. совм.)</t>
  </si>
  <si>
    <t>40 лет 10 мес.</t>
  </si>
  <si>
    <t>44 г. 2 мес.</t>
  </si>
  <si>
    <t xml:space="preserve">Кивчун Олег Романович  </t>
  </si>
  <si>
    <t>Построение современных систем сотовой связи, Помехоустойчивое кодирование в сетях мобильной связи, Общая теория связи</t>
  </si>
  <si>
    <t>Цвигун Татьяна Валентиновна  (осн.)</t>
  </si>
  <si>
    <t>Цекоева Фатима Касполовна  (вн. совм.)</t>
  </si>
  <si>
    <t>21 год 04 мес.</t>
  </si>
  <si>
    <t>Цирит Ольга Александровна  (осн.)</t>
  </si>
  <si>
    <t>Чайка Кристина Витальевна  (вн. совм.)</t>
  </si>
  <si>
    <t>Чалый Вадим Александрович  (осн.)</t>
  </si>
  <si>
    <t xml:space="preserve">Килесо Александр Владимирович  </t>
  </si>
  <si>
    <t>Методы визуализации океанологических данных, Практикум по обработке данных дистанционного зондирования, Спутниковая океанология, Практикум по работе с архивами гидрометеорологических данных в сети Интернет, Картография с основами топографии; Океанологические архивы данных в сети Интернет</t>
  </si>
  <si>
    <t>Часовский Владимир Иванович  (осн.)</t>
  </si>
  <si>
    <t>Учитель географии и биологии</t>
  </si>
  <si>
    <t>География и биология</t>
  </si>
  <si>
    <t>Чемакин Дмитрий Александрович  (совм.)</t>
  </si>
  <si>
    <t>Математик</t>
  </si>
  <si>
    <t>Удостоверение №013927 015547 от 17.06.2017 о повышении квалификации по программе Актуальные практики повышения публикационной активности в международных научных изданич(38ч.), Балтийский федеральный университет имени Иммануила Канта; Удостоверение №013927 020048 от 23.10.2018 о повышении квалификации по программе Разработка массовых открытых онлайн курсов(72ч.),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</si>
  <si>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6 лет. 10 мес.</t>
  </si>
  <si>
    <t xml:space="preserve">Ким Виктор Леонидович  </t>
  </si>
  <si>
    <t>Факультетская хирургия, урология</t>
  </si>
  <si>
    <t>Чепкасова Наталья Юрьевна  (осн.)</t>
  </si>
  <si>
    <t>Художник-проектировщик</t>
  </si>
  <si>
    <t>56 лет 5 мес.</t>
  </si>
  <si>
    <t>Художественное проектирование изделий текстильной и легкой промышленности</t>
  </si>
  <si>
    <t>Черненок Ирина Геннадьевна  (осн.)</t>
  </si>
  <si>
    <t>Организация здравоохранения и общественное здоровье</t>
  </si>
  <si>
    <t>Чернышков Павел Петрович  (осн.)</t>
  </si>
  <si>
    <t xml:space="preserve">Ким Станислав Юрьевич  </t>
  </si>
  <si>
    <t>Лучевая диагностика</t>
  </si>
  <si>
    <t>Океанология</t>
  </si>
  <si>
    <t>6.06.2018</t>
  </si>
  <si>
    <t>Черняков Алексей Николаевич  (осн.)</t>
  </si>
  <si>
    <t>Четверушкин Борис Николаевич  (совм.)</t>
  </si>
  <si>
    <t>Прикладная математика и вычислительная техника</t>
  </si>
  <si>
    <t xml:space="preserve">Кинах Владимир Васильевич  </t>
  </si>
  <si>
    <t>Чешина Елена Алексеевна  (осн.)</t>
  </si>
  <si>
    <t>Гимнастика с методикой преподавания; Элективные курсы по физической культуре и спорту</t>
  </si>
  <si>
    <t>Чижма Сергей Николаевич  (осн.)</t>
  </si>
  <si>
    <t>Преподаватель физического воспитания-тренер по гимнастике</t>
  </si>
  <si>
    <t>автоматика и телемеханика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</si>
  <si>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№15561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</si>
  <si>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 xml:space="preserve">Кириенкова Елена Витальевна  </t>
  </si>
  <si>
    <t>Патофизиология, клиническая патофизиология,; Клинико-лабораторная диагностика</t>
  </si>
  <si>
    <t>Чумаков Александр Дмитриевич  (осн.)</t>
  </si>
  <si>
    <t>Чупахин Евгений Геннадьевич  (вн. совм.)</t>
  </si>
  <si>
    <t>врач биофизики</t>
  </si>
  <si>
    <t>Сертификат №б/н от 30.09.2018 о повышении квалификации по программе Аллергология и клиническая иммунология (иммунодиагностика, иммунопрофилактика и иммунотерапия иммунозависимых и инфекционных болезней)(36ч.), Школа аллергологии и клинической иммунологии;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</si>
  <si>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Магистр биохимии,преподаватель.</t>
  </si>
  <si>
    <t>36 лет 1 мес.</t>
  </si>
  <si>
    <t>29 лет 11 мес.</t>
  </si>
  <si>
    <t xml:space="preserve">Киршанова Елена Алексеевна  </t>
  </si>
  <si>
    <t>Теория кодирования, сжатия и восстановления информации, Компьютерный практикум по криптографии на эллиптических кривых, Информационная безопасность и защита информации в сетях, Информационная безопасность и защита информации в сетях</t>
  </si>
  <si>
    <t>Чупахин Евгений Геннадьевич (осн.)</t>
  </si>
  <si>
    <t>Преподаватель химии и биологии</t>
  </si>
  <si>
    <t>компьютерная безопасность</t>
  </si>
  <si>
    <t>01 мес.</t>
  </si>
  <si>
    <t>Чупахина Галина Николаевна  (осн.)</t>
  </si>
  <si>
    <t>01 мес</t>
  </si>
  <si>
    <t xml:space="preserve">Кицай Юлиана Анатольевна  </t>
  </si>
  <si>
    <t>Право социального обеспечения; Гражданское право; Семейное право; Практикум по жилищному праву; Проблемы участия некоммерческих организаций в гражданском обороте</t>
  </si>
  <si>
    <t>Ботаника</t>
  </si>
  <si>
    <t>Чурсинов Сергей Николаевич  (осн.)</t>
  </si>
  <si>
    <t>Инженер-электрик</t>
  </si>
  <si>
    <t>Удостоверение №013927 019870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020065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№КП-28/72 от 04.04.2018 о повышении квалификации по программе Реформа корпоративного права(72ч.), АНО ДПО "Образовательный центр ГАРАНТ"; Удостоверение №ГК-87/72 от 07.07.2018 о повышении квалификации по программе Реформа ГК по вопросам обязательственного и вещного права(72ч.), АНО ДПО "Образовательный центр ГАРАНТ"; Удостоверение №46 от 17.06.2017 о повышении квалификации по программе Актуальные практики повышения публикационной активности в международных научных изданиях(ч.), БФУ им. И. Канта</t>
  </si>
  <si>
    <t>Шабашева Евгения Александровна  (осн.)</t>
  </si>
  <si>
    <t>5 лет 2 мес.</t>
  </si>
  <si>
    <t>филолог. Преподаватель английского языка и литературы.</t>
  </si>
  <si>
    <t>Шалагинова Ирина Геннадьевна  (осн.)</t>
  </si>
  <si>
    <t>Шамардина Наталья Владимировна  (осн.)</t>
  </si>
  <si>
    <t>Искусствовед</t>
  </si>
  <si>
    <t>История и теория изобразительного искусства</t>
  </si>
  <si>
    <t>менеджмент в образовании</t>
  </si>
  <si>
    <t>искусствоведения</t>
  </si>
  <si>
    <t>Шаплыгина Татьяна Владимировна  (осн.)</t>
  </si>
  <si>
    <t>Шаповал Елена Владимировна  (осн.)</t>
  </si>
  <si>
    <t>психология и педагогика в образовании</t>
  </si>
  <si>
    <t>Шарамет Александр Александрович  (осн.)</t>
  </si>
  <si>
    <t xml:space="preserve">Клачек Павел Михайлович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</si>
  <si>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Системы автоматизированного проектирования изделий машиностроения и технологических процессов, Компьютерные технологии в науке, производстве и образовании, Средства автоматизации в сервисной деятельности, Информационные технологии  и основы моделирования на транспорте, Информационно-интеллектуальные технологии в сервисе</t>
  </si>
  <si>
    <t>Шаранова Анастасия Вячеславовна  (вн. совм.)</t>
  </si>
  <si>
    <t>Шарков Олег Васильевич  (осн.)</t>
  </si>
  <si>
    <t xml:space="preserve">Удостоверение №180001543688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№147 от 27.04.2016 о повышении квалификации по программе Разработка и реализация образовательных программ высшего образования в соответствии с актуализированными ФГОС по укрупненной группе направлений подготовки 43,00,00 Сервис и туризм(ч.), Российский государственный университет туризма и сервиса; </t>
  </si>
  <si>
    <t>19 лет 8 мес.</t>
  </si>
  <si>
    <t>18 лет 3 мес.</t>
  </si>
  <si>
    <t>16 лет 3 мес.</t>
  </si>
  <si>
    <t>Шахторина Екатерина Валентиновна  (осн.)</t>
  </si>
  <si>
    <t xml:space="preserve">Клемешев Андрей Павлович  </t>
  </si>
  <si>
    <t>Швайко Дарья Александровна  (вн. совм.)</t>
  </si>
  <si>
    <t>Ученая степень доктор политических наук</t>
  </si>
  <si>
    <t>Шевченко Елизавета Валерьевна  (осн.)</t>
  </si>
  <si>
    <t>филолог. преподаватель английского языка и литературы.</t>
  </si>
  <si>
    <t>Шевченко Маргарита Андреевна  (вн. совм.)</t>
  </si>
  <si>
    <t>Биоинженер и биоинформатик</t>
  </si>
  <si>
    <t>Историк. Преподаватель истории</t>
  </si>
  <si>
    <t xml:space="preserve">Удостоверение №013927 018011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№013927 024448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№180001543633 от 05.06.2018 о повышении квалификации по программе Гражданская оборона образовательной организации(36ч.), Московский государственный технический университет имени Н.Э. Баумана;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№91288 от 31.08.2017 о повышении квалификации по программе Кадровая политика университета:практика зарубежных и российских университетов(ч.), Высшая школа экономики; </t>
  </si>
  <si>
    <t>Шевченко Юрий Иванович  (осн.)</t>
  </si>
  <si>
    <t>38 лет 10 мес</t>
  </si>
  <si>
    <t>33 года 8 мес</t>
  </si>
  <si>
    <t>Шелест Валерий Николаевич  (совм.)</t>
  </si>
  <si>
    <t>Шендерюк Марина Геннадьевна  (осн.)</t>
  </si>
  <si>
    <t xml:space="preserve">Клочко Светлана Назарьевна  </t>
  </si>
  <si>
    <t>Бухгалтерский учет, Финансовый анализ, Управление устойчивостью региональной  финансовой системы</t>
  </si>
  <si>
    <t>Удостоверение №2314 от 08.04.2016 о повышении квалификации по программе Автоматизация типовых задач при подготовке и групповой работы с использованием MS Word(ч.), БФУ им. И. Канта; Удостоверение №ПК МГУ № 013205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Московский государственный университет имени М.В. Ломоносова; Удостоверение №502403816986 от 25.05.2016 о повышении квалификации по программе Компетентностный подход к методике преподавания дисциплин при подготовке бакалавров и специалистов ФГОС ВО(160ч.), Российский университет кооперации; Удостоверение №013927 024722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</si>
  <si>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32 года 08 мес.</t>
  </si>
  <si>
    <t>Шершова Лидия Владимировна  (вн. совм.)</t>
  </si>
  <si>
    <t>Шеховцева Лидия Семеновна  (осн.)</t>
  </si>
  <si>
    <t>Ширшова Елена Олеговна  (вн. совм.)</t>
  </si>
  <si>
    <t xml:space="preserve">Коваленко Татьяна Андреевна  </t>
  </si>
  <si>
    <t>Ширшова Елена Олеговна  (осн.)</t>
  </si>
  <si>
    <t>Шитова Елена Сергеевна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</si>
  <si>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024160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№5716/19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020133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№013927    018098 от 27.10.2017 о повышении квалификации по программе Актуальные практики повышения публикационной активности в международных изданиях(38ч.), ФГАОУ ВО "БФУ имени И.Канта"; Удостоверение №4704 от 22.09.2017 о повышении квалификации по программе Оказание первой  помощи в образовательной организации(18ч.), Институт современного образования Калининград</t>
  </si>
  <si>
    <t xml:space="preserve">Ковбасюк Ольга Владимировна  </t>
  </si>
  <si>
    <t>Кросскультурный менеджмент, маркетинг-менеджмент, Управление знаниями, командообразование и методы групповой работы, Лидерство (психология лидерства, построение карьеры)</t>
  </si>
  <si>
    <t>Шитц Дмитрий Владимирович  (вн. совм.)</t>
  </si>
  <si>
    <t>инженер-оптик</t>
  </si>
  <si>
    <t>доцент</t>
  </si>
  <si>
    <t>Шкапенко Татьяна Михайловна  (осн.)</t>
  </si>
  <si>
    <t>Английский и немецкий языки</t>
  </si>
  <si>
    <t>Славянский язык и литература</t>
  </si>
  <si>
    <t>36 лет 09 мес.</t>
  </si>
  <si>
    <t>15 лет 05 мес.</t>
  </si>
  <si>
    <t>06 лет 0 мес.</t>
  </si>
  <si>
    <t xml:space="preserve">Ковтун Алексей Игоревич  </t>
  </si>
  <si>
    <t>Шкуркина Юлия Анатольевна  (вн. совм.)</t>
  </si>
  <si>
    <t>Основы информационной безопасности, Защита персональных данных в организации, Основы управления информационной безопасности, Информационная безопасность автоматизированных систем</t>
  </si>
  <si>
    <t>Шостак Пётр Григорьевич  (совм.)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</si>
  <si>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019166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</si>
  <si>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Шпилевая Светлана Геннадьевна  (осн.)</t>
  </si>
  <si>
    <t>10 лет 1 мес.</t>
  </si>
  <si>
    <t xml:space="preserve">Козьминых Елена Викторовна  </t>
  </si>
  <si>
    <t>Основы построения защищенных баз данных, Основы информационной безопасности</t>
  </si>
  <si>
    <t>общетехнические дисциплины и труд</t>
  </si>
  <si>
    <t>Шпилевой Андрей Алексеевич  (вн. совм.)</t>
  </si>
  <si>
    <t>Удостоверение №772406542638 от 17.11.2017 о повышении квалификации по программе Информационная безопасность(40ч.), АНО ДПО Учебный центр "Информзащита"; Удостоверение №362643 от 30.11.2018 о повышении квалификации по программе Базы данных:Oracle Database 12c: Администрирование(40ч.), АНО ДПО "Академия Айти"; Удостоверение №7724071438839 от 30.11.2018 о повышении квалификации по программе Обеспечение безопасности значимых объектов критической информационной инфраструктуры (ЗО КИИ)(40ч.), АНО ДПО Учебный центр "Информзащита";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</si>
  <si>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Шустов Константин Борисович  (осн.)</t>
  </si>
  <si>
    <t>Шушарина Наталья Николаевна  (вн. совм.)</t>
  </si>
  <si>
    <t>лечебное дело</t>
  </si>
  <si>
    <t>врач-лечебник</t>
  </si>
  <si>
    <t>0 лет 11 мес.</t>
  </si>
  <si>
    <t xml:space="preserve">Коковина Лариса Викторовна  </t>
  </si>
  <si>
    <t>Иностранный язык; Иностранный язык для профессионального общения</t>
  </si>
  <si>
    <t>Щекотуров Александр Вячеславович  (вн. совм.)</t>
  </si>
  <si>
    <t>социальная работа</t>
  </si>
  <si>
    <t>Филолог. Преподаватель английского языка, переводчик</t>
  </si>
  <si>
    <t>Щекотурова Светлана Дмитриевна  (вн. совм.)</t>
  </si>
  <si>
    <t>Удостоверение №013927 018140 от 27.10.2017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29.03.2019 о повышении квалификации по программе Преподавание английского языка: ключевые принципы самосовершенствования педагога(15ч.), ФГАОУ ВО "Балтийский Федеральный университет имени Иммануила Канта; Удостоверение №392700012774 от 31.03.2017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t>
  </si>
  <si>
    <t>40 лет 0 мес</t>
  </si>
  <si>
    <t>14 лет 9 мес</t>
  </si>
  <si>
    <t>18 оет 0 мес</t>
  </si>
  <si>
    <t>Инноватика</t>
  </si>
  <si>
    <t xml:space="preserve">Колдунов Иван Николаевич  </t>
  </si>
  <si>
    <t>Щелоченков Сергей Владимирович  (осн.)</t>
  </si>
  <si>
    <t>Удостоверение №017827 0044731 от 29.06.2016 о повышении квалификации по программе Паразитология(144ч.), Северо-Западный государственный медицинский университет им. И.И. Мечникова; Удостоверение №25469 от 30.06.2017 о повышении квалификации по программе Профилактика инфекционных заболеваний при эндоскопических манипуляциях(72ч.), ФГКОУ ВО "Институт Федеральной службы безопасности Российской Федерации (г. Нижний Новгород)"; Удостоверение №23836 от 02.03.2019 о повышении квалификации по программе Общая гигиена(144ч.), ФГКОУ ВО "Институт Федеральной службы безопасности Российской Федерации (г. Нижний Новгород)";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</si>
  <si>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клиническая медицина</t>
  </si>
  <si>
    <t>Социальная гигиена и организация госсанэпидслужбы</t>
  </si>
  <si>
    <t>Щепкова Ирина Владимировна  (осн.)</t>
  </si>
  <si>
    <t xml:space="preserve">Колесник Татьяна Борисовна  </t>
  </si>
  <si>
    <t>Геология с основами геомофологии</t>
  </si>
  <si>
    <t>Щербакова Наталья Сергеевна  (осн.)</t>
  </si>
  <si>
    <t>филолог, преподаватель французского языка , переводчик</t>
  </si>
  <si>
    <t>Ученая степень кандидат геолого-минералогических наук</t>
  </si>
  <si>
    <t>Щербань Павел Сергеевич  (осн.)</t>
  </si>
  <si>
    <t>Специалист по сервису</t>
  </si>
  <si>
    <t>сервис</t>
  </si>
  <si>
    <t>Горный инженер, геоэколог</t>
  </si>
  <si>
    <t>Удостоверение №013927    017900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</si>
  <si>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48 лет 0 мес</t>
  </si>
  <si>
    <t xml:space="preserve">Колесников Александр Васильевич  </t>
  </si>
  <si>
    <t xml:space="preserve">Интеллектуальные системы и технологии, Гибридные интеллектуальные системы, Моделирование процессов и систем, Системный анализ, управление и обработка информации, </t>
  </si>
  <si>
    <t>Щербинина Любовь Юрьевна  (осн.)</t>
  </si>
  <si>
    <t>Прикладная экономика</t>
  </si>
  <si>
    <t>Энтин Марк Львович  (совм.)</t>
  </si>
  <si>
    <t>инженер-электромеханик</t>
  </si>
  <si>
    <t>Юрист-международник со знанием иностранного языка</t>
  </si>
  <si>
    <t>Удостоверение №013927 019167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</si>
  <si>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Международное право</t>
  </si>
  <si>
    <t>48 лет 1 мес.</t>
  </si>
  <si>
    <t>44 г. 1 мес.</t>
  </si>
  <si>
    <t>Юрковская Ирина Валерьевна  (вн. совм.)</t>
  </si>
  <si>
    <t>Юрковская Ирина Валерьевна  (осн.)</t>
  </si>
  <si>
    <t>Юров Артем Валерианович  (вн. совм.)</t>
  </si>
  <si>
    <t>Юров Артем Валерианович  (осн.)</t>
  </si>
  <si>
    <t>Юров Валериан Артёмович  (осн.)</t>
  </si>
  <si>
    <t xml:space="preserve">Комарова Елена Владимировна  </t>
  </si>
  <si>
    <t>Безопасность жизнедеятельности; Экология</t>
  </si>
  <si>
    <t>Юрова Алла Александровна  (совм.)</t>
  </si>
  <si>
    <t>Яворская Анастасия Александровна  (вн. совм.)</t>
  </si>
  <si>
    <t>19 лет 0 мес.</t>
  </si>
  <si>
    <t>Яворская Анастасия Александровна (осн.)</t>
  </si>
  <si>
    <t>Якименко Валентина Анатольевна  (вн. совм.)</t>
  </si>
  <si>
    <t>сециалитет</t>
  </si>
  <si>
    <t xml:space="preserve">Коннова Мария Николаевна  </t>
  </si>
  <si>
    <t>Теория английского языка; Иностранный язык (английский); Практика художественного перевода</t>
  </si>
  <si>
    <t>Якименко Валентина Анатольевна  (осн.)</t>
  </si>
  <si>
    <t>Филолог,преподаватель английского языка и литературы</t>
  </si>
  <si>
    <t>Яковлева Екатерина Игоревна  (осн.)</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</si>
  <si>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023971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019135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</si>
  <si>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15лет 1 мес</t>
  </si>
  <si>
    <t>11лет 11 мес</t>
  </si>
  <si>
    <t>Лингвист преподаватель</t>
  </si>
  <si>
    <t>15 лет 1 мес</t>
  </si>
  <si>
    <t>Якубовская Алла Евгеньевна  (осн.)</t>
  </si>
  <si>
    <t>Яновская Галина Владимировна  (осн.)</t>
  </si>
  <si>
    <t xml:space="preserve">Коноплёва Елена Сергеевна  </t>
  </si>
  <si>
    <t>Япарова Анна Валентиновна  (вн. совм.)</t>
  </si>
  <si>
    <t xml:space="preserve">Удостоверение №013927 025154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t>
  </si>
  <si>
    <t>11 лет 10 мес.</t>
  </si>
  <si>
    <t>4 года 0 мес.</t>
  </si>
  <si>
    <t xml:space="preserve">Конюшенко Светлана Михайловна  </t>
  </si>
  <si>
    <t>Психолого-педагогическое взаимодействие в цифровой образовательной среде;  Методика и технологии STEAM-образования с практикумом;  Дидактическая инженерия;    Производственная педагогическая практика;  Дизайн мышления;  Производственная практика  (научно-исследовательская; Производственная преддипломная практика;  Член ГЭК</t>
  </si>
  <si>
    <t>Ярисов Владимир Владимирович  (осн.)</t>
  </si>
  <si>
    <t>Ярошенко Татьяна Владимировна  (осн.)</t>
  </si>
  <si>
    <t>Физик,преподаватель</t>
  </si>
  <si>
    <t>Удостоверение №ПК 000387 от 30.10.2017 о повышении квалификации по программе Развитие академической профессии(72ч.), НФПК - Национальный фонд подготовки кадров; Удостоверение №013927 023972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020049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</si>
  <si>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40 лет8 мес</t>
  </si>
  <si>
    <t>39лет 2 мес</t>
  </si>
  <si>
    <t>40лет 8 мес</t>
  </si>
  <si>
    <t xml:space="preserve">Копцев Иван Демьянович  </t>
  </si>
  <si>
    <t>Теоретическая фонетика; Речевая деятельность общества</t>
  </si>
  <si>
    <t>Ярцев Андрей Анатольевич  (совм.)</t>
  </si>
  <si>
    <t>Историк. преподаватель истории и обществознание</t>
  </si>
  <si>
    <t>Ястребова Ольга Станиславовна  (осн.)</t>
  </si>
  <si>
    <t>Филолог-германист,учитель немецкого языка средней школы</t>
  </si>
  <si>
    <t>Удостоверение №013927    018100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024966 от 20.05.2019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</si>
  <si>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50 лет 4 мес</t>
  </si>
  <si>
    <t>44 года 1 мес</t>
  </si>
  <si>
    <t xml:space="preserve">Копытов Герман Васильевич  </t>
  </si>
  <si>
    <t xml:space="preserve">Высокопроизводительные вычисления и технологии параллельного программирования, Объектно-ориентированное программирование, Основы машинного обучения,  Основы программирования, Учебная практика, Программирование, Сравнительный анализ языков объектно-ориентированного программирования, Программирование, </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</si>
  <si>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019133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№013927 019168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№013927    017902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</si>
  <si>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Копычина-Лоренс Сергей Максимович  </t>
  </si>
  <si>
    <t>Дизайн-проектирование, пропедевтика, ландшафтное проектирование, производственная праткика, руководство курсовыми проектами, руководство магистрескими диссертациями</t>
  </si>
  <si>
    <t>Ученая степень кандидат архитектуры наук</t>
  </si>
  <si>
    <t>32 го 10 мес.</t>
  </si>
  <si>
    <t>01 год 10 мес.</t>
  </si>
  <si>
    <t xml:space="preserve">Коренев Сергей Владимирович  </t>
  </si>
  <si>
    <t>Онкология, лучевая терапия,; Паллиативная медицина</t>
  </si>
  <si>
    <t>Удостоверение №013927 018559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№180001543664 от 05.06.2018 о повышении квалификации по программе Гражданская оборона образовательной организации(36ч.), Московский государственный технический университет имени Н.Э. Баумана; Удостоверение №КФУ УПК 092737 от 22.12.2018 о повышении квалификации по программе Особенности реализации профессиональных образовательных программ высшего медицинского и фармацевтического образования(36ч.), Казанский  (Приволжский) федеральный университет; Удостоверение №013927 024466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№б/н от 27.11.2017 о повышении квалификации по программе Доброкачественные заболевания молочных желез в фокусе междисциплинарного подхода(ч.), ФГАОУ ВО "Балтийский Федеральный университет имени Иммануила Канта" Медицинский институт; Удостоверение №48 от 11.04.2016 о повышении квалификации по программе Актуальные вопросы онкологии(ч.), БФУ им. И. Канта; Удостоверение №118 от 06.09.2019 о повышении квалификации по программе Реализация модели отработки основных принципов непрерывного медицинского образования(6ч.), Координационный совет по развитию непрерывного медицинского и фармацевтического образования; Удостоверение №013927 025155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№2 от 12.09.2019 о повышении квалификации по программе Реализация модели отработки основных принципов непрерывного медицинского образования(4ч.), Координационный совет по развитию непрерывного медицинского и фармацевтического образования</t>
  </si>
  <si>
    <t>31 год 1 мес.</t>
  </si>
  <si>
    <t xml:space="preserve">Корнев Константин Петрович  </t>
  </si>
  <si>
    <t>Физика, Оптика, Оптика и атомная физика</t>
  </si>
  <si>
    <t>Удостоверение №013927 019169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017903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</si>
  <si>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47 лет 7 мес.</t>
  </si>
  <si>
    <t xml:space="preserve">Корнеевец Валентин Сергеевич  </t>
  </si>
  <si>
    <t xml:space="preserve">Финансово-экономический анализ туристского предприятия, Стратегическое управление доходами и бюджетирование в гостиничном бизнесе, Современные проблемы и стратегии развития туризма в мире, Модуль основ туристской индустрии , Современные проблемы и инновационные стратегии развития гостиничного бизнеса, Модуль экономики и статистики в гостиничном бизнесе, Модуль экономики и статистики в туризме </t>
  </si>
  <si>
    <t>Удостоверение №772407457562 от 15.10.2018 о повышении квалификации по программе Разработка и внедрение корпоративных стандартов туристского обслуживания(72ч.), Государственный университет управления;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024075 от 04.02.2019 о повышении квалификации по программе Онлайн-обучение в структуре совремнного образования(18ч.), ФГАОУ ВО "Балтийский Федеральный университет имени Иммануила Канта; Удостоверение №772407443757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  Удостоверение №770400140125 от 10.11.2017 о повышении квалификации по программе Подготовка и проведение вузовского чемпионата по стандартам Ворлдскиллс Россия(ч.), Агенство развития профессиональных сообществ и рабочих кадров "Молодые профессионалы" (Ворлдскиллс Р; Удостоверение №013927 018558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№0139/18 от 15.06.2018 о повышении квалификации по программе Современные знания, технологии, тенденции развития индустрии туризма в Российской Федерации(16ч.), ФГБОУ ВО "Российский государственный университет туризма и сервиса"; Удостоверение №112525 от 29.10.2018 о повышении квалификации по программе Конкуретноспособные образовательные программы: дизайн - управление - оценка эффективности(24ч.), НИУ "Высшая школа экономики"</t>
  </si>
  <si>
    <t>39 лет 1 мес.</t>
  </si>
  <si>
    <t>36 лет</t>
  </si>
  <si>
    <t xml:space="preserve">Корнилов Сергей Владимирович  </t>
  </si>
  <si>
    <t>Фуилософия</t>
  </si>
  <si>
    <t>Философ. Преподаватель философии и обществоведения</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</si>
  <si>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019134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</si>
  <si>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42 гоад 0 мес</t>
  </si>
  <si>
    <t>38 лет 11 мес</t>
  </si>
  <si>
    <t>42 года 0 мес</t>
  </si>
  <si>
    <t xml:space="preserve">Королева Юлия Владимировна  </t>
  </si>
  <si>
    <t>Техногенные системы и экологический риск; Технологии защиты окружающей среды; Основы промышленной экологии; Анализ объектов окружающей среды и лабораторный экоаналитический контроль; Аналитическая химия с основами химико-экологической экспертизы; Химия; Основы геофизики и геохимии окружающей среды; Экологическая химия; Экологическая метрология; Физико-химические методы исследования</t>
  </si>
  <si>
    <t>Удостоверение №160/17 от 07.07.2017 о повышении квалификации по программе Система капиллярного электрофареза "Капель-105М"(ч.), Группа компаний "Дюмэкс"; Удостоверение №180001543684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№013927 019627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</si>
  <si>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32 года 0 мес.</t>
  </si>
  <si>
    <t xml:space="preserve">Короленко Ирина Александровна  </t>
  </si>
  <si>
    <t>Профессиональная иноязычная коммуникация с практикумом</t>
  </si>
  <si>
    <t xml:space="preserve">магистратура
</t>
  </si>
  <si>
    <t xml:space="preserve">лингвистика
</t>
  </si>
  <si>
    <t>Удостоверение №013927 024757 от 04.03.2019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№70901 от 12.10.2017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и аспирантура с направленностью (профилем) "Педагог основного общего образования(72ч.), Казанский  (Приволжский) федеральный университет; Удостоверение №352406330413 от 15.12.2017 о повышении квалификации по программе Инклюзивное образование в вузе(76ч.), ФГБОУ ВО "Череповецкий государственный университет"</t>
  </si>
  <si>
    <t xml:space="preserve">Коротей Евгений Владимирович  </t>
  </si>
  <si>
    <t>Радиотехнические цепи и сигналы, Электропитание устройств и систем телекоммуникаций</t>
  </si>
  <si>
    <t>Удостоверение №013927 019170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</si>
  <si>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14 лет 11 мес.</t>
  </si>
  <si>
    <t>11 лет 11 мес.</t>
  </si>
  <si>
    <t>9 лет 6 мес.</t>
  </si>
  <si>
    <t xml:space="preserve">Корсакова Галина Григорьевна  </t>
  </si>
  <si>
    <t>Удостоверение №26451 от 18.05.2018 о повышении квалификации по программе Образовательные технологии и новые практики в системе профессионального образования(72ч.), ЦНТИ "ПРОГРЕСС";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№2925 от 01.11.2017 о повышении квалификации по программе Традиционные и инновационные технологии профессиональной подготовки студентов в высшей школе(72ч.), ООО "НОУ "Вектор науки"; Удостоверение №013927    017904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</si>
  <si>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35 лет 2 мес.</t>
  </si>
  <si>
    <t>34 года 2 мес.</t>
  </si>
  <si>
    <t xml:space="preserve">Корягин Сергей Иванович  </t>
  </si>
  <si>
    <t xml:space="preserve">Научное руководство аспирантами, 
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прием вступительных экзаменов в аспирантуру, руководство курсовыми работами бакалавров и магистров,  участие в заседания ГЭК </t>
  </si>
  <si>
    <t>Удостоверение №013927 018560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№523 от 01.07.2018 о повышении квалификации по программе Современные тенденции в машиностроении и транспорте(72ч.), Научно-Технический Союз Машиностроителей Болгарии; Удостоверение №б/н от 22.06.2019 о повышении квалификации по программе Инженерная логистика на транспорте и в машиностроении(72ч.), Научно-Технический Союз Машиностроителей Болгарии</t>
  </si>
  <si>
    <t>54 года 3 мес.</t>
  </si>
  <si>
    <t>42 года 7 мес.</t>
  </si>
  <si>
    <t xml:space="preserve">Косс Александр Викторович  </t>
  </si>
  <si>
    <t>Защита прав человека в Европейском Суде по правам человека</t>
  </si>
  <si>
    <t xml:space="preserve">Костюк Анатолий Петрович  </t>
  </si>
  <si>
    <t>Туристские формальности, Правовое регулирование гостиничного бизнеса, Правовое обеспечение деятельности в туристской индустрии, Нормативно-правовое регулирование деятельности гостиничного бизнеса, Права человека, Правовые основы туристской деятельности, Деятельность службы безопасности и инженерной службы в гостиничных комплексах, Интеллектуальная собственность и авторское право, Правовое обеспечение деятельности в сфере культуры</t>
  </si>
  <si>
    <t>Удостоверение №1027 от 15.03.2018 о повышении квалификации по программе Английский язык уровень B2.2(64ч.), НОЧУ ДПО "Эксперт"; Удостоверение №013927 024666 от 11.02.2019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019136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№013927 018622 от 07.03.2018 о повышении квалификации по программе Использование среды дистанционного обучения Moodle для разработки учебных курсов (базовый уровень)(16ч.), ФГАОУ ВО "Балтийский Федеральный университет имени Иммануила Канта</t>
  </si>
  <si>
    <t>38 лет 7 мес.</t>
  </si>
  <si>
    <t>17 лет 6 мес.</t>
  </si>
  <si>
    <t xml:space="preserve">Костяшов Юрий Владимирович  </t>
  </si>
  <si>
    <t>Выпускная работа-Руководство; История южных и западных славян в древности и средние века; История южных и западных славян в Новейшее время; Политическая история, дипломатия и социальные отношения в Средние века, Новое и Новейшее время; Производственная преддипломная практика; Российская цивилизация и славянский вопро; Польша на рубеже ХХ- ХХI веков</t>
  </si>
  <si>
    <t>Историк. Преподаватель Истории и обществознания</t>
  </si>
  <si>
    <t>Удостоверение №013927    017905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019871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</si>
  <si>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38 лет 9 мес</t>
  </si>
  <si>
    <t>35 лет 8 мес</t>
  </si>
  <si>
    <t xml:space="preserve">Котенко Алёна Анатольевна </t>
  </si>
  <si>
    <t>Основы мировой экономики, Современные международные экономические отношения, Особые экономические зоны</t>
  </si>
  <si>
    <t>Экономист. Преподаватель  экономической теории</t>
  </si>
  <si>
    <t>Удостоверение №14 0294003 от 29.05.2017 о повышении квалификации по программе Использование программных продуктов для ведения занятий в электронной информационно-образовательной среде ВУЗа(18ч.), Филиал ОУ ВО "Санкт-Петербургский инситут внешнеэкономических связей, экономики и права" в г.Калинин; Удостоверение №ПК МГУ № 013700 от 05.10.2017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ФГБОУ ВО Московский государственный университет имени М.В. Ломоносова; Удостоверение №ДПО № 005602 от 23.03.2018 о повышении квалификации по программе Оказание первой помощи в образовательной организации(18ч.), АНО ДПО "Институт современного образования"; Удостоверение №1082-П от 21.11.2018 о повышении квалификации по программе Использование информационно-коммуникационных технологий в электронной информационно-образовательной среде ИНОТЭКУ(18ч.), Калиниградский государственный технический университет; Удостоверение №013927 024756 от 04.03.2019 о повышении квалификации по программе Использование электронной информационно-образовательнйо среды и информационно-коммуникационных технологий в образовательном процесс БФУ им.И.Канта(36ч.), Балтийский федеральный университет имени Иммануила Канта</t>
  </si>
  <si>
    <t>17 лет. 07 мес.</t>
  </si>
  <si>
    <t>14 лет 05 мес.</t>
  </si>
  <si>
    <t xml:space="preserve">Кочеткова Ольга Леонидовна  </t>
  </si>
  <si>
    <t>Теория и практика коммуникации; Русский язык и культура речи; Тренинг делового общения; Русский язык и современные коммуникативные практики</t>
  </si>
  <si>
    <t>Удостоверение №180001879752 от 12.12.2018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Русский язык(72ч.), Федеральный институт педагогических измерений;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</si>
  <si>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43 года 0 мес</t>
  </si>
  <si>
    <t>28 лет 1 мес</t>
  </si>
  <si>
    <t xml:space="preserve">Кочина Александра Сергеевна  </t>
  </si>
  <si>
    <t>Использование математических пакетов для решения экономических задач, Математический  анализ, Математический и функциональный анализ, Математический анализ, Комплексный анализ</t>
  </si>
  <si>
    <t>Удостоверение №39270030273 от 01.04.2019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образования(30ч.), ГАУ Калининградской области  ДПО "Институт развития образования";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№392700020230 от 01.04.2018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общего образования(30ч.), Институт развития образования; Удостоверение №013927 019137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</si>
  <si>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12 лет 11 мес.</t>
  </si>
  <si>
    <t>16 лет 0 мес.</t>
  </si>
  <si>
    <t xml:space="preserve">Кравченко Ирина Петровна  </t>
  </si>
  <si>
    <t>Иностранный язык (английский)</t>
  </si>
  <si>
    <t>Филолог. Преподаватель ангдийского языка</t>
  </si>
  <si>
    <t>Удостоверение №3927 00024774 от 01.11.2018 о повышении квалификации по программе Лексический подход в преподавании английского языка(25ч.), Кембриджский ресурсный центр; Удостоверение №ПК МГУ № 013213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Московский государственный университет имени М.В. Ломоносова; Удостоверение №013927 024724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№2334 от 26.12.2016 о повышении квалификации по программе Спецификация управленческой деятельности современного учителя(ч.), НОУ "Вектор науки"</t>
  </si>
  <si>
    <t>41 год 01 мес.</t>
  </si>
  <si>
    <t>34 года 02 мес.</t>
  </si>
  <si>
    <t>41 год. 01 мес.</t>
  </si>
  <si>
    <t xml:space="preserve">Крамаренко Владимир Петрович  </t>
  </si>
  <si>
    <t>46 лет 8 мес.</t>
  </si>
  <si>
    <t>28 лет 6 мес.</t>
  </si>
  <si>
    <t>31 г. 7 мес.</t>
  </si>
  <si>
    <t xml:space="preserve">Красавин Михаил Юрьевич  </t>
  </si>
  <si>
    <t>Введение в фармакологию; Функциональный анализ препаратов</t>
  </si>
  <si>
    <t>13 лет 8 мес.</t>
  </si>
  <si>
    <t>8 лет 0 мес.</t>
  </si>
  <si>
    <t>2 года 5 мес.</t>
  </si>
  <si>
    <t xml:space="preserve">Краснов Евгений Васильевич  </t>
  </si>
  <si>
    <t>Научное руководство аспирантами</t>
  </si>
  <si>
    <t>Ученая степень доктор геолого-минералогических наук</t>
  </si>
  <si>
    <t>инженер-геолог</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</si>
  <si>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019628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</si>
  <si>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61 лет 05 мес.</t>
  </si>
  <si>
    <t>48 лет 09 мес.</t>
  </si>
  <si>
    <t>31 год 06 мес.</t>
  </si>
  <si>
    <t xml:space="preserve">Кретинин Геннадий Викторович  </t>
  </si>
  <si>
    <t>Выпускная работа-Руководство; Политическая история, дипломатия и социальные отношения в Средние века, Новое и Новейшее время; Политические деятели, государственная власть и внешняя политика в Новейшее время; Производственная преддипломная практик; Россия и Прибалтика: проблемы цивилизационного взаимодействия
Производственная практика (научно-исследовательская работа)</t>
  </si>
  <si>
    <t>инженер-механик</t>
  </si>
  <si>
    <t>35 лет 11 мес</t>
  </si>
  <si>
    <t>21 год 0 мес</t>
  </si>
  <si>
    <t xml:space="preserve">Кривошеев Владимир Вениаминович  </t>
  </si>
  <si>
    <t>Концепции и методология современного социально-гуманитарного знания</t>
  </si>
  <si>
    <t>Ученая степень доктор социологических наук</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</si>
  <si>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№2316 от 08.04.2016 о повышении квалификации по программе Автоматизация типовых задач при подготовке и групповой работы с использованием MS Word(ч.), БФУ им. И. Канта; Удостоверение №013927 018103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</si>
  <si>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45 лет 0 мес</t>
  </si>
  <si>
    <t>16 лет 0 мес</t>
  </si>
  <si>
    <t xml:space="preserve">Кригер Ольга Владимировна  </t>
  </si>
  <si>
    <t>Безопасность жизнедеятельности; Биоинженерия растений; Основы биотехнологических процессов и производств; Основы микробиологического синтеза белков и биологически активных веществ; Переработка альтернативных источников сырья в пищевой и кормовой белок; Производство функциональных продуктов питания и персонализированных добавок</t>
  </si>
  <si>
    <t>20 лет 6 мес.</t>
  </si>
  <si>
    <t>22 лет 11 мес.</t>
  </si>
  <si>
    <t>1 год 1 мес</t>
  </si>
  <si>
    <t>Новые методы биотехнологии в переработке сельскохозяйственного сырья</t>
  </si>
  <si>
    <t xml:space="preserve">Кропинова Елена Геннадиевна </t>
  </si>
  <si>
    <t>Теория и практика экологического туризма, Туристско-рекреационное проектирование, Страноведение и международный туризм, Модуль географических аспектов туризма, Модуль социально-культурных  ресурсов туризма, Развитие туризма в странах и регионах мира</t>
  </si>
  <si>
    <t>Удостоверение №013927 019138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</si>
  <si>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25 л 9 мес.</t>
  </si>
  <si>
    <t>Открытие и управление предприятием малого гостиничного бизнеса</t>
  </si>
  <si>
    <t xml:space="preserve">Крюкова Надежда Олеговна  </t>
  </si>
  <si>
    <t>Фармакология</t>
  </si>
  <si>
    <t>10 лет 5 мес</t>
  </si>
  <si>
    <t xml:space="preserve">Кубина Наталья Ефимовна  </t>
  </si>
  <si>
    <t>Маркетинг в образовании; Стратегический маркетинг, Маркетинговые технологии управления</t>
  </si>
  <si>
    <t>Удостоверение №013927 024725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№ПК МГУ № 013214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 Удостоверение №б/н от 25.02.2016 о повышении квалификации по программе Государственная аккредитация образовательной деятельности(ч.), Национальный аккредитационный совет делового и управленческого образования</t>
  </si>
  <si>
    <t>39 лет 11 мес.</t>
  </si>
  <si>
    <t>4 года 11 мес.</t>
  </si>
  <si>
    <t xml:space="preserve">Кудикина Наталья Петровна  </t>
  </si>
  <si>
    <t>Биология; Биоиндикация и биотестирование природных и урбанизированных экосистем; Биология; Живые системы часть 3; Основы экотоксикологии</t>
  </si>
  <si>
    <t>04.06.2019</t>
  </si>
  <si>
    <t xml:space="preserve">Биология </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</si>
  <si>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018104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t>
  </si>
  <si>
    <t>43 года 4 мес.</t>
  </si>
  <si>
    <t>38 лет 4 мес</t>
  </si>
  <si>
    <t>42 года 8 мес.</t>
  </si>
  <si>
    <t xml:space="preserve">Кузенная Татьяна Федоровна  </t>
  </si>
  <si>
    <t>Историко-филологический анализ текста; Историческая грамматика; Основы этимологии; Старославянский язык; Палеография; Исторческая грамматика; Славянская этнолингвистика</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</si>
  <si>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019546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 Удостоверение №013927 018105 от 21.10.2017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t>
  </si>
  <si>
    <t>35 лет 10 мес</t>
  </si>
  <si>
    <t xml:space="preserve">Кузнецов Георгий Львович  </t>
  </si>
  <si>
    <t>Госпитальная хирургия, детская хирургия</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</si>
  <si>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№762407750121 от 28.04.2018 о повышении квалификации по программе Хирургия(144ч.), Ярославский государственный медицинский университет; Удостоверение №013927 021790 от 26.06.2018 о повышении квалификации по программе Организация медицинской деятельности, связанной с оборотом наркотических средств, психотропных веществ и их прекурсоров(72ч.), ФГАОУ ВО "Балтийский Федеральный университет имени Иммануила Канта</t>
  </si>
  <si>
    <t xml:space="preserve">Кузнецова Ирина Сергеевна  </t>
  </si>
  <si>
    <t xml:space="preserve">Математик. Преподаватель Математики. </t>
  </si>
  <si>
    <t>Удостоверение №2317 от 08.04.2016 о повышении квалификации по программе Автоматизация типовых задач при подготовке и групповой работы с использованием MS Word(ч.), БФУ им. И.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019139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</si>
  <si>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43 года 3 мес</t>
  </si>
  <si>
    <t>34 года 8 мес</t>
  </si>
  <si>
    <t>37 лет 3 мес</t>
  </si>
  <si>
    <t xml:space="preserve">Кузнецова Ольга Дмитриевна  </t>
  </si>
  <si>
    <t>Арбитражный процесс; Альтернативные способы разрешения хозяйственных споров</t>
  </si>
  <si>
    <t>Удостоверение №АС3926у от 29.06.2018 о повышении квалификации по программе Административное право: актуальные проблемы и анализ судебной практики(40ч.), ФГБОУВО "Российский государственный университет правосудия";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</si>
  <si>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Кузнецова Татьяна Артуровна  </t>
  </si>
  <si>
    <t>Нормативно-правовые аспекты образовательной деятельности; Образовательное право; Информационно-правовая культура субъектов образовательной коммуникации; Управление персоналом в образовательной организации</t>
  </si>
  <si>
    <t>Ученая степень кандидат Педагогических наук</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</si>
  <si>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№ПК    0212185 от 29.03.2017 о повышении квалификации по программе Особенности правового регулирования трудовых отношений и кадрового документооборота в организациях высшего образования"(ч.), АНО ДПО"Высшая школа лидерства"; Удостоверение №12811 от 01.06.2016 о повышении квалификации по программе Разработка и введение эффективного контракта в вузе с учетом трбований профессиональных стандартов(ч.), ЦНТИ "ПРОГРЕСС";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№91290 от 31.08.2017 о повышении квалификации по программе Кадровая политика университета:практика зарубежных и российских университетов(ч.), Высшая школа экономики; Удостоверение №013927 020050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№013927 023974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№112284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№180001543643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№9525 от 14.04.2018 о повышении квалификации по программе Модель глобально-конкурентоспособного университета(72ч.), НОУ ДПО Московская Школа Управления "Сколково"; Удостоверение №013927 018029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t>
  </si>
  <si>
    <t>22года 6 мес</t>
  </si>
  <si>
    <t xml:space="preserve">Кузнецова Татьяна Юрьевна  </t>
  </si>
  <si>
    <t>Социально-экономическая география; Демография; Практикум по демографии</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</si>
  <si>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024077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№78375 от 01.11.2016 о повышении квалификации по программе Прикладная библиометрия в управлении наукой: российский контекст(18ч.), НИУ "Высшая школа экономики"</t>
  </si>
  <si>
    <t xml:space="preserve">Кузьмин Сергей Валерьевич  </t>
  </si>
  <si>
    <t>CAD-решения для STEAM-образования; Технологии визуализации</t>
  </si>
  <si>
    <t xml:space="preserve"> ученая степень  кандидат педагогических наук </t>
  </si>
  <si>
    <t>радиофизик</t>
  </si>
  <si>
    <t>Удостоверение №16002030040 от 20.09.2016 о повышении квалификации по программе Методика преподавания робототехники с использованием образовательного конструктора(48ч.), ГАОУ ДПО "Центр педагогического мастерства"; Удостоверение №9368 от 16.09.2016 о повышении квалификации по программе Язык программирования Python в курсе информатики с 8 по 11 классы(72ч.), Общество с ограниченное ответственностью "Центр онлайн-обучения Нетология-групп"; Удостоверение №9369 от 16.09.2016 о повышении квалификации по программе Проектная и исследовательская деятельность как способ формирования метапредметных результатов обучения в условиях реализации ФГОС(72ч.), Общество с ограниченное ответственностью "Центр онлайн-обучения Нетология-групп"; Сертификат №DL 922 от 16.11.2016 о повышении квалификации по программе Образовательная схемотехника с Arduino(16ч.), Код-класс; Удостоверение №013927 023975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№DL 1150 от 13.11.2016 о повышении квалификации по программе Введение в карандашное программирование (в среде PencilCode)(16ч.), Код-класс; Удостоверение №9370 от 16.09.2016 о повышении квалификации по программе Современные образовательные информационные технологии (EdTech) в работе учителя(72ч.), Общество с ограниченное ответственностью "Центр онлайн-обучения Нетология-групп"; Удостоверение №Ф 022563 от 09.02.2018 о повышении квалификации по программе Коучинговый подход для результативного образования в рамках ФГОС(48ч.), Общество с ограниченное ответственностью "Центр онлайн-обучения Нетология-групп"; Удостоверение №Ф 022563 от 09.02.2018 о повышении квалификации по программе Организационный и проектный менеджмент в сфере образования(72ч.), Общество с ограниченное ответственностью "Центр онлайн-обучения Нетология-групп"; Удостоверение №013927 020069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Сертификат №б/н от 26.12.2018 о повышении квалификации по программе Оказание помощи(24ч.), ФГАОУ ВО "Балтийский Федеральный университет имени Иммануила Канта; Удостоверение №DIG-TC-1346535 от 30.06.2016 о повышении квалификации по программе Оценивание в условиях введения требований нового Федерального государственного образовательного стандарта(36ч.), Педагогический университет "Первое сентября"</t>
  </si>
  <si>
    <t>13лет 6 мес</t>
  </si>
  <si>
    <t>5лет 7 мес</t>
  </si>
  <si>
    <t>13лет 1 мес</t>
  </si>
  <si>
    <t xml:space="preserve">Куимов Андрей Николаевич  </t>
  </si>
  <si>
    <t>Топографическая анатомия и оперативная хирургия</t>
  </si>
  <si>
    <t>22 года 3 мес.</t>
  </si>
  <si>
    <t xml:space="preserve">Куканос Ольга Сергеевна  </t>
  </si>
  <si>
    <t>История искусств, история науки, дизайна и техники, руководство курсовыми работами, учебная практика по получению первичных профессиональных умений и навыков, в том числе первичных умений и навыков научно-исследовательской деятельности</t>
  </si>
  <si>
    <t>экономист, преподаватель экономической теории</t>
  </si>
  <si>
    <t>Удостоверение №013927 020094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015454 от 24.04.2018 о повышении квалификации по программе Компьютерная графика. Редактор Photoshop(36ч.), Балтийский федеральный университет имени Иммануила Канта</t>
  </si>
  <si>
    <t>15 лет 02 мес.</t>
  </si>
  <si>
    <t>06 лет 02 мес.</t>
  </si>
  <si>
    <t>8 лет 08 мес.</t>
  </si>
  <si>
    <t xml:space="preserve">Кукса Ирина Юрьевна  </t>
  </si>
  <si>
    <t>Современная массовая коммуникация; Теория и практика коммуникации</t>
  </si>
  <si>
    <t>26-3</t>
  </si>
  <si>
    <t>Удостоверение №2319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Удостоверение №91291 от 16.08.2017 о повышении квалификации по программе Кадровая политика университета: практика зарубежных и российских университетов(16ч.), НИУ "Высшая школа экономики"; Удостоверение №013927 018012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№2318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Удостоверение №2502 от 25.11.2016 о повышении квалификации по программе Управление государственными и муниципальными закупками(ч.), БФУ им. И. Канта; Удостоверение №91229 от 31.08.2017 о повышении квалификации по программе Кадровая политика университета:практика зарубежных и российских университетов(ч.), Высшая школа экономики; Удостоверение №112285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№013927 024471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</si>
  <si>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Кулагина Анастасия Алексеевна  </t>
  </si>
  <si>
    <t>Механика и молекулярная физика, Оптика и атомная физика</t>
  </si>
  <si>
    <t>8 лет 2 мес.</t>
  </si>
  <si>
    <t>4 г. 10 мес.</t>
  </si>
  <si>
    <t xml:space="preserve">Кулай Дмитрий Георгиевич  </t>
  </si>
  <si>
    <t>Общая хирургия</t>
  </si>
  <si>
    <t>ученвя степень отсутствует</t>
  </si>
  <si>
    <t>Удостоверение №51 от 11.04.2016 о повышении квалификации по программе Актуальные вопросы онкологии(ч.), БФУ им. И.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</si>
  <si>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25 лет 5 мес.</t>
  </si>
  <si>
    <t xml:space="preserve">Кулешов Артур Владимирович  </t>
  </si>
  <si>
    <t>Математический анализ, Функциональный анализ, Математическая логика, Теория вероятностей и математическая статистика</t>
  </si>
  <si>
    <t>Удостоверение №102016 от 03.07.2017 о повышении квалификации по программе Современные вопросы категорной, гиперкэлеровой, бирациональной и метрической геометрии(40ч.), НИУ "Высшая школа экономики";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</si>
  <si>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Куликов Александр Викторович  </t>
  </si>
  <si>
    <t>Уголовное право, общая часть; НИС; Уголовное право и криминология; уголовной-исполнительное право</t>
  </si>
  <si>
    <t>14 лет 6 мес.</t>
  </si>
  <si>
    <t>5 лет 1 мес.</t>
  </si>
  <si>
    <t xml:space="preserve">Куприянова Галина Сергеевна  </t>
  </si>
  <si>
    <t>Экспериментальные методы исследования микро- и наноструктур, Экспериментальные методы исследования физики конденсированного состояния, Физика конденсированного состояния, Квантовая радиофизика</t>
  </si>
  <si>
    <t>36 лет 5 мес.</t>
  </si>
  <si>
    <t>28 лет 11 мес.</t>
  </si>
  <si>
    <t xml:space="preserve">Куракина Наталья Александровна  </t>
  </si>
  <si>
    <t>Теоретическая фонетика
Практический курс первого иностранного языка
Практический курс второго иностранного языка
Учебная практика по получению первичных профессиональных умений и навыков
Производственная практика по получению профессиональных умений и опыта (в том числе педагогическая практика)</t>
  </si>
  <si>
    <t>Ученая степень кандидат Филологические наук</t>
  </si>
  <si>
    <t>Удостоверение №ПК № 0364155 от 23.10.2018 о повышении квалификации по программе Проектное управление в образовании(16ч.), Фонд поддержки социальных проектов "Образование-Обществу"; Удостоверение №013927 019872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015534 от 17.06.2017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№770300000270 от 27.10.2018 о повышении квалификации по программе Внедрение и сопровождение проектной деятельности, организация образовательного процесса в сети детских технопарков "Кванториум"(72ч.), Фонд новых форм развития образования</t>
  </si>
  <si>
    <t xml:space="preserve">8 лет 1 мес.
</t>
  </si>
  <si>
    <t>бакалавр по направлению лингвистика</t>
  </si>
  <si>
    <t xml:space="preserve">Куркина Марина Викторовна  </t>
  </si>
  <si>
    <t>Микробиология, вирусология</t>
  </si>
  <si>
    <t>Удостоверение №220400012667 от 21.05.2018 о повышении квалификации по программе Геоинформационно-картографическое моделирование: подходы и практическое применение(72ч.), Алтайский государственный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№05.21-36/1438 от 05.06.2018 о повышении квалификации по программе Проектирование и реализация основных образовательных программ вуза по направлению "Техноферная безопасность" с учетом программы ООН по снижению риска бедствий(36ч.), Московский государственный технический университет имени Н.Э. Баумана; Удостоверение №013927 019352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</si>
  <si>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32 лет 2 мес.</t>
  </si>
  <si>
    <t>17 лет 9 мес.</t>
  </si>
  <si>
    <t>20 лет 10 мес</t>
  </si>
  <si>
    <t xml:space="preserve">Куркова Наталья Алексеевна  </t>
  </si>
  <si>
    <t>Уголовнй процесс,  Судебная экспертология , Использование специальных знаний в уголовном судопроизводстве,Криминалистика; судебно-экспертная деятельность; оперативно-розыскная деятельность</t>
  </si>
  <si>
    <t>Удостоверение №б/н от 21.08.2017 о повышении квалификации по программе Моделирование в преподавании юридических дисциплин(40ч.), Университет Джорджтауна; Удостоверение №32402750391 от 03.07.2018 о повышении квалификации по программе Интерактивные методы обучения в юридических вузах и антикриминальное просвещение населения(72ч.), БУРЯТСКИЙ ГОСУДАРСТВЕННЫЙ УНИВЕРСИТЕТ; Удостоверение №013927 019873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</si>
  <si>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25 лет 4 мес.</t>
  </si>
  <si>
    <t>6 лет 0 мес.</t>
  </si>
  <si>
    <t xml:space="preserve">Курочкин Евгений Юрьевич  </t>
  </si>
  <si>
    <t xml:space="preserve">Водоснабжение и водоотведение с основами гидравлики;Компьютерная графика;
Механика жидкостей и газа;Теплогазоснабжение с основами теплотехники;
Электроснабжение с основами электротехники;Энергосбережение и энергоэффективные технологии в строительстве;Современные материалы в инженерных системах;Устройство и эксплуатация сетей водоснабжения и водоотведения; Проектирование инженерных систем.
</t>
  </si>
  <si>
    <t>Удостоверение №4907 от 26.05.2017 о повышении квалификации по программе Градостроительное развитие постиндустриального города(72ч.), НОЦ "Урбанистика" Московского архитектурного института (Гос.академии); Удостоверение №б/н от 13.10.2016 о повышении квалификации по программе монтаж, работа и техническое обслуживание испытательной машины LF-3000(ч.), Система контроля качества/Швейцарская служба калибровки; Удостоверение №2068-16 от 25.05.2016 о повышении квалификации по программе Ценообразование и сметноедело в строительстве.Автоматизированное составление смет.(ч.), Институт непрерывного образования при Томском государственном архитектурно-строительном университете;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019874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№772407145015 от 20.10.2018 о повышении квалификации по программе Практика и методика подготовки кадров по профессии "Сантехник" с учетом стандарта Ворлдскиллс Россия по компетенции "Сантехника и отопление"(78ч.), Колледж Архитектуры, Дизайна и Реинжиниринга № 26</t>
  </si>
  <si>
    <t>21 год 11 мес.</t>
  </si>
  <si>
    <t>18 лет 10 мес.</t>
  </si>
  <si>
    <t>инженер-строитель</t>
  </si>
  <si>
    <t xml:space="preserve">Кшевецкий Сергей Петрович  </t>
  </si>
  <si>
    <t>Методы моделирования и оптимизации, Вычислительная физика, Численное моделирование физических процессов, Специальные функции</t>
  </si>
  <si>
    <t xml:space="preserve">Лаврова Анна Сергеевна  </t>
  </si>
  <si>
    <t xml:space="preserve">Металлические конструкции, включая сварку;Основы строительных конструкций
</t>
  </si>
  <si>
    <t>04 года 02 мес.</t>
  </si>
  <si>
    <t>02 мес</t>
  </si>
  <si>
    <t xml:space="preserve">Лазарева Наталья Николаевна  </t>
  </si>
  <si>
    <t>Ландшафтоведение с основами почвоведения и географии почв</t>
  </si>
  <si>
    <t>Географ. Преподаватель географии</t>
  </si>
  <si>
    <t>Удостоверение №013927 019140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№013927 015455 от 24.04.2018 о повышении квалификации по программе Компьютерная графика. Редактор Photoshop(36ч.), Балтийский федеральный университет имени Иммануила Канта; Удостоверение №013927 019631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№156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</si>
  <si>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45 лет 01 мес.</t>
  </si>
  <si>
    <t>25 лет 07 мес.</t>
  </si>
  <si>
    <t>30 лет 06 мес.</t>
  </si>
  <si>
    <t xml:space="preserve">Ландау Инга Леонидовна  </t>
  </si>
  <si>
    <t>Конституционное право ; Механизмы защиты прав и свобод человека; Международное уголовное право и правовая помощь по уголовным делам; Правоведение; Права человека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</si>
  <si>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13.04.2018 о повышении квалификации по программе Обращение с жалобой в конституционный суд Российской Федерации Начальный уровень(6ч.), Калининградская региональная детско-молодежная общественная организация Юная Лидерская армия; Удостоверение № 013927 от 19.12.2019 о повышении квалификации по программе "Онлайн-образование как результат внедрения электронного обучения и дистанционных тхнологий (72ч.)</t>
  </si>
  <si>
    <t>27 лет 9 мес.</t>
  </si>
  <si>
    <t xml:space="preserve">Ланская Татьяна Михайловна  </t>
  </si>
  <si>
    <t>Менеджмент в образовании; Экономическая безопасность</t>
  </si>
  <si>
    <t xml:space="preserve">Экономика и управление на предприятии </t>
  </si>
  <si>
    <t>Удостоверение №013927 024726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024726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</si>
  <si>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22 года 07 мес.</t>
  </si>
  <si>
    <t xml:space="preserve">Латышева Елена Олеговна  </t>
  </si>
  <si>
    <t>Проектирование, макетирование и бумага-пластика, рекламные технологии в дизайне, проектирование персонажа, креативный дизайн, дизайн-проектирование, руководство курсовыми проектами, руководство ВКР, производственная преддипломная практика</t>
  </si>
  <si>
    <t>дизайнер</t>
  </si>
  <si>
    <t>Удостоверение №013927 015456 от 24.04.2018 о повышении квалификации по программе Компьютерная графика. Редактор Photoshop(36ч.), Балтийский федеральный университет имени Иммануила Канта; Удостоверение №013927 020095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№13928 от 07.04.2017 о повышении квалификации по программе Психолого-педагогическая подготовка преподавателя вуза(ч.), БФУ им. И.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</si>
  <si>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10 лет 08 мес</t>
  </si>
  <si>
    <t>6 лет 11 мес.</t>
  </si>
  <si>
    <t>06 лет 11 мес.</t>
  </si>
  <si>
    <t xml:space="preserve">Лебле Сергей Борисович  </t>
  </si>
  <si>
    <t>Философские вопросы естествознания и технологии</t>
  </si>
  <si>
    <t>Удостоверение №013927 019173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</si>
  <si>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51 г. 0 мес.</t>
  </si>
  <si>
    <t>48 лет 0 мес.</t>
  </si>
  <si>
    <t xml:space="preserve">Левада Екатерина Викторовна  </t>
  </si>
  <si>
    <t>на учебный год</t>
  </si>
  <si>
    <t>PhD естественных наук</t>
  </si>
  <si>
    <t>Удостоверение №УПК 16 057215 от 06.10.2017 о повышении квалификации по программе Довузовский этап подготовки иностранных граждан: обучение общеобразовательным предметам(72ч.), Центр дополнительного образования "Горизонт" Российского университета дружбы народов</t>
  </si>
  <si>
    <t xml:space="preserve">Левченков Андрей Викторович  </t>
  </si>
  <si>
    <t xml:space="preserve">Территориальное управление и планирование в России и за рубежом, Региональная политика и территориальное управление; Зарубежный опыт территориального планирования; Территориальное планирование крупных городских агломераций;
</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</si>
  <si>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№158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 Удостоверение №772405550298 от 02.05.2017 о повышении квалификации по программе повышении квалификации экскурсоводов и гидов-переводчиков по специфике работы в условиях проведения массовых мероприятий(72ч.), Государственный университет управления;  Удостоверение №013927 019353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</si>
  <si>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26 лет 11 мес</t>
  </si>
  <si>
    <t>19 лет 07 мес.</t>
  </si>
  <si>
    <t xml:space="preserve">Лейцин Владимир Нояхович  </t>
  </si>
  <si>
    <t>Научное руководство аспирантами, 
руководство магистерской диссертацией,  руководство производственной (научно-исследовательская работа) практикой, руководство преддипломной практикой, прием вступительных экзаменов в аспирантуру, руководство курсовыми работами  магистров, Коррозия и защита от коррозии, Механика деформируемого твердого тела, Механика композиционных материалов,  Механика композиционных материалов стохастической структуры, Интеллектуальная собственность в инновационной деятельности предприятий сервиса, Коррозия и защита от коррозии оборудования на предприятиях нефтегазового комплекса, Интеллектуальная собственность в инновационной деятельности транспортных предприятий</t>
  </si>
  <si>
    <t xml:space="preserve"> Удостоверение №33045.09-01-17 от 20.10.2017 о повышении квалификации по программе Методические основы испытания материалов на расторжение, сжатие и изгиб с использованием настольной электромеханической испытательной машины Instron 3369(72ч.), ФГАОУ ВО "Национальный исследовательский Томский государственный университет"</t>
  </si>
  <si>
    <t>45 лет 8 мес.</t>
  </si>
  <si>
    <t xml:space="preserve">Лещинский Марк Борисович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</si>
  <si>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Технологии восстановления деталей нефтегазового оборудования, Основы электротехники, Материаловедение и технология конструкционных материалов, Материаловедение и технология конструкционных материалов, основы технологии конструкционных материалов, Основы электротехники и теплотехника, Диагностика, техническое обслуживание и ремонт электрооборудования автомобиля</t>
  </si>
  <si>
    <t xml:space="preserve">Удостоверение №1815 от 18.06.2018 о повышении квалификации по программе Использование информационно-телекоммуникационных технологий в электронной информационно-образовательной среде вуза(18ч.), ФГБОУ ВО "Калининградский государственный технический университет"; Удостоверение №013927 024108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t>
  </si>
  <si>
    <t xml:space="preserve">Либерман Ирина Владимировна  </t>
  </si>
  <si>
    <t xml:space="preserve">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Математика, Методы исследования операций в сервисной деятельности, Основы моделирования процесса оказания услуг, участие в заседания ГЭК </t>
  </si>
  <si>
    <t>Математик. Преподаватель</t>
  </si>
  <si>
    <t>Удостоверение №51978 от 31.03.2018 о повышении квалификации по программе Конкурентоспособные образовательные программы: дизайн - управление - оценка эффективности(24ч.), НИУ "Высшая школа экономики"; Удостоверение №232407345237 от 29.05.2019 о повышении квалификации по программе Методические аспекты разработки основных профессиональных программ высшего образования по направлениям подготовки бакалавриата и Высшееатуры в соотвествии с требованиями ФГОС 3++(32ч.), ФГБОУ ВО "Сочинский государственный университет";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</si>
  <si>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21 год 2 мес.</t>
  </si>
  <si>
    <t>15 лет 6 мес.</t>
  </si>
  <si>
    <t xml:space="preserve">Липинский Михаил Сергеевич  </t>
  </si>
  <si>
    <t>Основное технологическое оборудование, 
Диагностика, техническое обслуживание и ремонт двигателя и ходовой части автомобиля, Кузовной ремонт, Оценка производственного оборудования, Техническое обслуживание и ремонт автотранспортных средств</t>
  </si>
  <si>
    <t xml:space="preserve">Липовская Елена Петровна  </t>
  </si>
  <si>
    <t>Охрана труда на автомобильном транспорте и транспортная безопасность,
Охрана труда на машиностроительном предприятии, Охрана труда на предприятиях сервиса, Обеспечение экологической и промышленной безопасности на предприятиях сферы сервиса, руководство курсовыми работами бакалавров, руководство учебной и производственной практикой</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</si>
  <si>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№232407345238 от 29.05.2019 о повышении квалификации по программе Методические аспекты разработки основных профессиональных образовательных программ высшего образования по направлениям подготовки бакалавриата и Высшееатуры в соответствии с требованиями ФГОС 3++(32ч.), ФГБОУ ВО "Сочинский государственный университет"; Удостоверение №013927 024111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Свидетельство №б/н от 19.04.2018 о повышении квалификации по программе Тренинг английского языка "Top-top training"(75ч.), Учебный центр РОСТ; Свидетельство №б/н от 27.12.2017 о повышении квалификации по программе Тренинг английского языка "Top-top training"(60ч.), Учебный центр РОСТ</t>
  </si>
  <si>
    <t xml:space="preserve">Литвин Андрей Антонович  </t>
  </si>
  <si>
    <t>Ученая степень доктор Медицинских наук</t>
  </si>
  <si>
    <t>30 лет 1 мес.</t>
  </si>
  <si>
    <t>2 лет 3 мес.</t>
  </si>
  <si>
    <t>2 лет 9 мес.</t>
  </si>
  <si>
    <t xml:space="preserve">Литвинова Лариса Сергеевна  </t>
  </si>
  <si>
    <t>Сертификат №б/н от 30.09.2018 о повышении квалификации по программе Аллергология и клиническая иммунология (иммунодиагностика, иммунопрофилактика и иммунотерапия иммунозависимых и инфекционных болезней)(36ч.), Школа аллергологии и клинической иммунологии</t>
  </si>
  <si>
    <t xml:space="preserve">20 лет 3 мес. </t>
  </si>
  <si>
    <t>11 лет 9 мес.</t>
  </si>
  <si>
    <t xml:space="preserve">Лифинцев Дмитрий Валентинович  </t>
  </si>
  <si>
    <t>Психология</t>
  </si>
  <si>
    <t>Преподаватель психологии и педагогики</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</si>
  <si>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023468 от 14.05.2019 о повышении квалификации по программе Актуальные вопросы оказания паллиативной помощи(36ч.), ФГАОУ ВО "Балтийский Федеральный университет имени Иммануила Канта</t>
  </si>
  <si>
    <t>24 года 1 мес</t>
  </si>
  <si>
    <t xml:space="preserve">Лифинцева Алла Александровна  </t>
  </si>
  <si>
    <t>Социокультурные аспекты психологии здоровья;</t>
  </si>
  <si>
    <t>Удостоверение №0132927 023467 от 14.05.2019 о повышении квалификации по программе Актуальные вопросы оказания паллиативной медицинской помощи(36ч.),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</si>
  <si>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20 лет 5 мес</t>
  </si>
  <si>
    <t>14 лет 1 мес</t>
  </si>
  <si>
    <t xml:space="preserve">Локша Оксана Михайловна  </t>
  </si>
  <si>
    <t>Методология и методы научного исследования; Педагогика и психология профессионального образования; Цифровая образовательная среда в обучении иностранному языку</t>
  </si>
  <si>
    <t>Филолог, переводчик, преподаватель английского языка</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</si>
  <si>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023976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№112286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№26-151 от 22.02.2017 о повышении квалификации по программе Управление процессами обучения в системе непрерывного лингвистического образования(ч.), ФГБОУ ВО "Московский государственный лингвистический университет"</t>
  </si>
  <si>
    <t>20 лет 11 мес</t>
  </si>
  <si>
    <t>17лет 10 мес</t>
  </si>
  <si>
    <t>20лет 11 мес</t>
  </si>
  <si>
    <t xml:space="preserve">Лонская Светлана Владимировна  </t>
  </si>
  <si>
    <t>История государства и права России; История и методология юридической науки; Институт мировой юстиции; Уставное судопроизводство; Юридическая догматика; Актуальные проблемы теории и истории государства и права; Методология историко-правовых исследований; Теория и история права и государства; история учений о праве и государстве.</t>
  </si>
  <si>
    <t>Удостоверение №013927 018062 от 02.10.2017 о повышении квалификации по программе Интенсивный курс английского языка(144ч.), ФГАОУ ВО "Балтийский Федеральный университет имени Иммануила Канта; Удостоверение №013927    017908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№25063 от 23.03.2018 о повышении квалификации по программе Электронный учебно-методический комплекс в информационной образовательной среде(72ч.), ЦНТИ "ПРОГРЕСС";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</si>
  <si>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Лоренц Дмитрий Владимирович  </t>
  </si>
  <si>
    <t>Гражданское право; Вещное право и бизнес</t>
  </si>
  <si>
    <t>Удостоверение №013927    017910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019875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</si>
  <si>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Луговой Сергей Валентинович  </t>
  </si>
  <si>
    <t>Биоэтика</t>
  </si>
  <si>
    <t>Ученая степень кандидат философских наук</t>
  </si>
  <si>
    <t>Удостоверение №2322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Удостоверение №013927 020070 от 19.11.2018 о повышении квалификации по программе Онлайн-образование как результат внедрения электронного обучения и дистационных технологий(72ч.),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</si>
  <si>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14 лет 10 мес.</t>
  </si>
  <si>
    <t xml:space="preserve">Лукина Анна Андреевна  </t>
  </si>
  <si>
    <t>Психологическое консультирование; Пренатальная и перинатальная психология; Профилактика насилия в семье; Общий психологический практикум; Пренатальная, перинатальная психология и детско-родительские отношения; Превенция психосоматических расстройств</t>
  </si>
  <si>
    <t>декретный отпуск</t>
  </si>
  <si>
    <t>17лет 3 мес</t>
  </si>
  <si>
    <t>12лет 11 мес</t>
  </si>
  <si>
    <t>15лет 9 мес</t>
  </si>
  <si>
    <t xml:space="preserve">Лукьяненко Ирина Николаевна  </t>
  </si>
  <si>
    <t xml:space="preserve">Методика преподавания русского языка; Производственная практика; Методика преподавания РКИ; Лингвометодическое тестирование
</t>
  </si>
  <si>
    <t>Удостоверение №УПК 16 057220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 Удостоверение №432402917558 от 30.11.2017 о повышении квалификации по программе Современные технологии обучения русскому языку как иностранному(72ч.), Вятский государственный университет;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</si>
  <si>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40 лет 0 мес.</t>
  </si>
  <si>
    <t xml:space="preserve">Лукьянова Людмила Михайловна  </t>
  </si>
  <si>
    <t>Основы теории систем и системного анализа, Методы и технологиии сбора и анализа данных</t>
  </si>
  <si>
    <t>Автоматизация и комплексная механизация химико-технологических процессов</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</si>
  <si>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№1773 от 14.06.2018 о повышении квалификации по программе Использование информационно-телекоммуникационных технологий в электронной информационно-образовательной среде вуза(18ч.), Калининградский государственный  технический университет</t>
  </si>
  <si>
    <t>47 лет 04 мес.</t>
  </si>
  <si>
    <t>38 лет 09 мес.</t>
  </si>
  <si>
    <t>03 год. 02 мес.</t>
  </si>
  <si>
    <t xml:space="preserve">Лукьянова Наталия Юрьевна  </t>
  </si>
  <si>
    <t>Методы и модели прогнозирования; Маркетинговый анализ; Эконометрика; Аналитические методы исследований в цифровой экономике</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</si>
  <si>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024730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019876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№ПК МГУ № 013219 от 05.07.2017 о повышении квалификации по программе Разработка и реализация рабочих дисциплин (модулей) по финансовой грамотности для стулентов образовательных организаций высшего образования(108ч.), МГУ им. Ломоносова</t>
  </si>
  <si>
    <t>24 года 0 мес.</t>
  </si>
  <si>
    <t>21 год 0 мес.</t>
  </si>
  <si>
    <t>экономист - организатор</t>
  </si>
  <si>
    <t xml:space="preserve">Любивый Евгений Дмитриевич  </t>
  </si>
  <si>
    <t>3 года 8 мес.</t>
  </si>
  <si>
    <t>1 год 9 мес.</t>
  </si>
  <si>
    <t xml:space="preserve">Ляхов Герман Геннадьевич  </t>
  </si>
  <si>
    <t>Метрология, стандартизация, сертификация</t>
  </si>
  <si>
    <t>Сертификат №RU 2-RC 4-00127-19 от 21.02.2019 о повышении квалификации по программе Применение технологии КНАУФ в современном строительстве(24ч.), Ресурсный центр КНАУФ на базе ГБУ КО ПОО "Колледж информационных технологий и строительства"; Удостоверение №4052019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БФУ им. И. Канта; Сертификат №32 от 27.04.2018 о повышении квалификации по программе Правила организации безопасного использования и содержания лифтов. Проф. стандарт "Специалист ответственный по эксплуатации лифтового оборудования"(36ч.), ООО "УКЦ"; Удостоверение №2363/17 от 27.11.2017 о повышении квалификации по программе Подготовка административно-технического персонала для эксплуатации электроустановок Потребителей"(ч.), Автономная некоммерческая организация дополнительного профессионального образования "Организация сод; Удостоверение №780500086131 от 31.08.2018 о повышении квалификации по программе Правовое обеспечение деятельности службы главного энергетика предприятия(40ч.), АНО ДПО "ИОЦ "Северная столица"</t>
  </si>
  <si>
    <t>0 лет 02 мес.</t>
  </si>
  <si>
    <t xml:space="preserve">Мазанова Светлана Евгеньевна  </t>
  </si>
  <si>
    <t>Иностранный язык; Английский язык</t>
  </si>
  <si>
    <t>вунтренний совместитель</t>
  </si>
  <si>
    <t>Удостоверение №2333 от 26.12.2016 о повышении квалификации по программе Специфика управленческой деятельности современного учителя(ч.), ООО НОУ "Вектор наука"; Удостоверение №192 от 08.09.2018 о повышении квалификации по программе Cambridge English Enhancement C1(72ч.), ООО "Номер один"/Английской школе № 1;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</si>
  <si>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Учитель английского языка средней школы и практический психолог в системе народного образования</t>
  </si>
  <si>
    <t xml:space="preserve">Мазова Ольга Владимировна  </t>
  </si>
  <si>
    <t>Биохимия; Биоразнообразие часть 1; Биосинтез лекарственных субстанций; Биохимия; Молекулярная спектроскопия органических соединений; Органическая химия; Химия гетероциклов; Химия природных соединений; Эколого-аналитический мониторинг органических суперэкотоксикантов; Химические технологии часть 1; Строение сложных органических молекул; Биохимия</t>
  </si>
  <si>
    <t>Химик. Преподаватель химии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</si>
  <si>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017911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</si>
  <si>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46 лет 0 мес.</t>
  </si>
  <si>
    <t>17 лет 0 мес.</t>
  </si>
  <si>
    <t>20 лет 9 мес.</t>
  </si>
  <si>
    <t xml:space="preserve">Мазур Екатерина Владимировна  </t>
  </si>
  <si>
    <t>Технологическая подготовка производства, 
Основы теплотехники, Основы электротехники и теплотехники, Единая транспортная система</t>
  </si>
  <si>
    <t>Удостоверение №013927    017912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</si>
  <si>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1 год 10 мес.</t>
  </si>
  <si>
    <t xml:space="preserve">Макарова Марина Осеевна  </t>
  </si>
  <si>
    <t xml:space="preserve">Макарова Олеся Александровна  </t>
  </si>
  <si>
    <t>Криминалистика, Производственная практика бакалавров, Технико-криминалистичсекое обеспечение расследования преступлений, Учебная и производственная практики магистров, Актуальные проблемы отрасли науки</t>
  </si>
  <si>
    <t>Удостоверение №51 от 17.06.2017 о повышении квалификации по программе Актуальные практики повышения публикационной аактивности в международных научных изданиях(ч.), БФУ им. И. Канта; Удостоверение №б/н от 21.08.2017 о повышении квалификации по программе Моделирование в преподавании юридических дисциплин(72ч.), Университет Джорджтауна; Удостоверение №32402750390 от 03.07.2018 о повышении квалификации по программе Интерактивные методы обучения в юридических вузах и антикриминальное просвещение населения(72ч.), БУРЯТСКИЙ ГОСУДАРСТВЕННЫЙ УНИВЕРСИТЕТ; Удостоверение №013927 019878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023928 от 27.12.2018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</si>
  <si>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Макиенко Владимир Васильевич  </t>
  </si>
  <si>
    <t>Удостоверение №013927 024162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№5721/24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№15563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</si>
  <si>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36 лет9 мес.</t>
  </si>
  <si>
    <t xml:space="preserve">Маклахова Ирина Сергеевна  </t>
  </si>
  <si>
    <t xml:space="preserve">Математический анализ, Аналитическая геометрия и линейная алгебра, Линейная алгебра и геометрия, Системный анализ и исследование операций  </t>
  </si>
  <si>
    <t>Удостоверение №013927 019141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№112287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№180001546277 от 24.10.2018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"Математика"(72ч.), Федеральный институт педагогических измерений</t>
  </si>
  <si>
    <t xml:space="preserve">Максимов Илья Павлович  </t>
  </si>
  <si>
    <t>История; Россия в современной геополитической ситуации; История (история России, всеобщая история); История политических учений; Политическая история зарубежных стран; История политических учений; Политическая глобалистика; Мировая политика и международные отношения</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</si>
  <si>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019142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</si>
  <si>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 xml:space="preserve">Малахова Жанна Леонидовна  </t>
  </si>
  <si>
    <t>Сертификат №б/н от 13.11.2017 о повышении квалификации по программе Конгресс и мастер курс(ч.), Европейская академия педиатров;  Сертификат №013927 015846 от 02.04.2018 о повышении квалификации по программе Педиатрия(144ч.), Балтийсккий федеральный университет имени Иммануила Канта; Удостоверение №б/н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</si>
  <si>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27 лет 5 мес.</t>
  </si>
  <si>
    <t>НЕВРОЛОГИЯ</t>
  </si>
  <si>
    <t xml:space="preserve">Малаховский Владислав Степанович  </t>
  </si>
  <si>
    <t>Консультирование студентов направления Математика</t>
  </si>
  <si>
    <t>51 год</t>
  </si>
  <si>
    <t xml:space="preserve">Малащенко Владимир Владимирович  </t>
  </si>
  <si>
    <t>Великие книги; История зарубежной литературы; Зарубежная литература конца XX – начала XXI вв.; Литература эпохи Возрождения XVII – XVIII вв.; Топонимия в современной региональной культуре; Литературно-туристические маршруты культурных центров России; Актуальные проблемы современного литературоведения</t>
  </si>
  <si>
    <t>Удостоверение №013927 019549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t>
  </si>
  <si>
    <t>35 лет 6 мес</t>
  </si>
  <si>
    <t>26 лет 1 мес</t>
  </si>
  <si>
    <t xml:space="preserve">Малиновская Наталья Алексеевна  </t>
  </si>
  <si>
    <t>Легкая атлетика с методикой преподавания</t>
  </si>
  <si>
    <t xml:space="preserve">Малиновская Нина Петровна  </t>
  </si>
  <si>
    <t xml:space="preserve">Газораспределительные системы коммунального хозяйства,
Технические средства предприятий сервиса, Сопротивление материалов, детали машин и основы конструирования, Уборка и санитарно-эпидемиологическая обработка мест общего пользования, руководство курсовым работами бакалавров </t>
  </si>
  <si>
    <t>Удостоверение №013927 024115 от 06.03.2019 о повышении квалификации по программе Использование электронной информационно-образовательной среды в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</si>
  <si>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49 лет 4 мес.</t>
  </si>
  <si>
    <t>22 года 7 мес.</t>
  </si>
  <si>
    <t>15 лет 4 мес.</t>
  </si>
  <si>
    <t xml:space="preserve">Малыгина Екатерина Сергеевна  </t>
  </si>
  <si>
    <t>Быстрые мультипликаторы, Методы алгебраической теории чисел в криптографии, Прикладная алгебра, Теория чисел, Компьютерный практикум по  криптографии на гиперэллиптических кривых, Компьютерный практикум по методам вычисления дискретного логарифма, Методы и алгоритмы генерации эллиптических кривых для криптографии, Прикладная алгебра,  Теоретико-числовые методы в криптографии</t>
  </si>
  <si>
    <t>Удостоверение №180001543693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№013927 019175 от 02.11.2018 о повышении квалификации по программе Электронная информационно-образовательная среда педагога(36ч.),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</si>
  <si>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17 лет 3 мес.</t>
  </si>
  <si>
    <t>8 лет 11 мес.</t>
  </si>
  <si>
    <t>Английский язык и межкультурная коммуникация</t>
  </si>
  <si>
    <t xml:space="preserve">Мальцев Леонид Алексеевич  </t>
  </si>
  <si>
    <t xml:space="preserve">История и методология литературоведения; Литература эпохи Возрождения XVII – XVIII вв.; Зарубежная литература ХIХ века, ч.2; Писатели Калининградской области
</t>
  </si>
  <si>
    <t>Удостоверение №013927    017913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15.12.2018 о повышении квалификации по программе Оказание первой помощи(24ч.), ФГАОУ ВО "Балтийский Федеральный университет имени Иммануила Канта</t>
  </si>
  <si>
    <t>24 года 1 мес.</t>
  </si>
  <si>
    <t>21 год 1 мес.</t>
  </si>
  <si>
    <t xml:space="preserve">Мамулевич Анна Викторовна  </t>
  </si>
  <si>
    <t>Учитель физической культуры</t>
  </si>
  <si>
    <t>Удостоверение №5722/25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024163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017914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</si>
  <si>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Манкевич Дмитрий Владимирович  </t>
  </si>
  <si>
    <t>Новейшая история России; ; Политическая история, дипломатия и социальные отношения в Средние века, Новое и Новейшее время; История, История медицины</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</si>
  <si>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017915 от 19.12.2017 о повышении квалификации по программе Онлайн-образование, как результат внедрения электронного обучения и дистационных технологий(72ч.), ФГАОУ ВО "БФУ имени И.Канта"</t>
  </si>
  <si>
    <t xml:space="preserve">Маркелова Елена Борисовна  </t>
  </si>
  <si>
    <t>Удостоверение №013927 018108 от 21.10.2017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 Удостоверение №013927 020138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№5723/26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024164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</si>
  <si>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12 лет 8 мес.</t>
  </si>
  <si>
    <t xml:space="preserve">Мартынова Валентина Ивановна  </t>
  </si>
  <si>
    <t>Учитель физического воспитания</t>
  </si>
  <si>
    <t xml:space="preserve">Удостоверение №15565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№5724/27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024165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t>
  </si>
  <si>
    <t>43 года 1 мес.</t>
  </si>
  <si>
    <t>25 лет 1 мес.</t>
  </si>
  <si>
    <t xml:space="preserve">Марченко Виктория Дмитриевна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</si>
  <si>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Технико-экономическое обоснование проектных решений, Организация производства, Анализ деятельности транспортного предприятия, Организация транспортных услуг, Управление персоналом автотранспортного предприятия, Статистические методы и прогнозирование в сервисной деятельности, Организация деятельности предприятия сервиса, Анализ деятельности предприятий сервиса</t>
  </si>
  <si>
    <t xml:space="preserve">Масленников Павел Владимирович  </t>
  </si>
  <si>
    <t>Безопасность жизнедеятельности; Анатомия и  физиология</t>
  </si>
  <si>
    <t>Преподаватель биологии и химии</t>
  </si>
  <si>
    <t>Удостоверение №013927 023978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№180001542854 от 21.02.2018 о повышении квалификации по программе Реализация методик и инструментария по снижению рисков бедствий в рамках образовательного процесса образовательной организации(16ч.), ФГБОУ ВО "Московский государственный технический университет имени Н.Э. Баумана"; Удостоверение №180001543698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</si>
  <si>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17 лет 2 мес</t>
  </si>
  <si>
    <t>13 лет 11 мес</t>
  </si>
  <si>
    <t>13 лет 11 мес.</t>
  </si>
  <si>
    <t xml:space="preserve">Маслов Виталий Николаевич  </t>
  </si>
  <si>
    <t xml:space="preserve">Выпускная работа-Руководство; История края в древности и средние века; Новейшая история России; Политическая история, дипломатия и социальные отношения в Средние века, Новое и Новейшее время; Производственная преддипломная практика; Этнологи;Компьютерные методы изучения исторических источников
Рассредоточенная производственная практика (научно-исследовательская работа)
Магистерская диссертация-Руководство
Производственная преддипломная практика;Компьютерные методы изучения исторических источников </t>
  </si>
  <si>
    <t>Удостоверение №КФУ УПК 070922 от 12.10.2017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и аспирантура с направленностью(профилем) "Педагог основного общего образования"(72ч.), Казанский  (Приволжский) федеральный университет; Удостоверение №013927 020139 от 30.10.2018 о повышении квалификации по программе Онлайн-образование как результат внеджрения электронного обучения и дистанционных технологий(72ч.), БФУ им. И. Канта</t>
  </si>
  <si>
    <t>30 лет 8 мес.</t>
  </si>
  <si>
    <t>25 лет 6 мес.</t>
  </si>
  <si>
    <t xml:space="preserve">Масютин Яков Андреевич  </t>
  </si>
  <si>
    <t>Химические основы биотехнологических процессов; Физическая химия; Journal club</t>
  </si>
  <si>
    <t>Техники и технологии</t>
  </si>
  <si>
    <t>Удостоверение №013927 024771 от 02.04.2019 о повышении квалификации по программе Онлайн-обучение в структуре современного образования(18ч.), Балтийский федеральный университет имени И.Канта; Удостоверение №1906262 от 14.06.2019 о повышении квалификации по программе Жидкостная хроматография(16ч.), ООО "Аналит Продактс"</t>
  </si>
  <si>
    <t>7 лет 3 мес.</t>
  </si>
  <si>
    <t>1 год 6 мес.</t>
  </si>
  <si>
    <t xml:space="preserve">Масянова Наталья Николаевна  </t>
  </si>
  <si>
    <t>Правоведение, Правовое обеспечение сервисной деятельности, 
Правовое регулирование деятельности предприятий сферы сервиса, Правовое обеспечение транспортной деятельности, Международное транспортное право</t>
  </si>
  <si>
    <t>13 лет 10 мес.</t>
  </si>
  <si>
    <t xml:space="preserve">Матова Елена Львовна  </t>
  </si>
  <si>
    <t>Психология и педагогика; Педагогика физической культуры; Возрастная и педагогическая психология.</t>
  </si>
  <si>
    <t>Удостоверение №013927    018109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020071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</si>
  <si>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 xml:space="preserve">Матюшина Юлия Изидоровна  </t>
  </si>
  <si>
    <t xml:space="preserve"> Производственная научно-педагогическая практика; производственная научно-исследовательская практика; Производственная преддипломная практика;  Управление инновационным проектом; Основы теории межкультурной коммуникации; Этика профессии; Международные организации; Этика
</t>
  </si>
  <si>
    <t>Биолога. Преподаватель биологии и химии</t>
  </si>
  <si>
    <t>Удостоверение №78 от 05.06.2017 о повышении квалификации по программе Интенсивный курс английского языка(ч.), БФУ им. И. Канта</t>
  </si>
  <si>
    <t>42года 1 мес</t>
  </si>
  <si>
    <t>14лет 11  мес</t>
  </si>
  <si>
    <t>18лет 2 мес</t>
  </si>
  <si>
    <t xml:space="preserve">Мацакова Наталья Владимировна  </t>
  </si>
  <si>
    <t xml:space="preserve">Иностранный язык; </t>
  </si>
  <si>
    <t>Удостоверение №013927 015565 от 07.04.2017 о повышении квалификации по программе Психолого-педагогическая подготовка преподавателя вуза(72ч.), ФГАОУ ВО "Балтийский Федеральный университет имени Иммануила Канта; Удостоверение №15565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</si>
  <si>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23 года 4 мес.</t>
  </si>
  <si>
    <t xml:space="preserve">Мацкова Людмила Валентиновна  </t>
  </si>
  <si>
    <t>Геномика; Микробиология; Основы эпигенетики; Протеомика</t>
  </si>
  <si>
    <t>10-вму</t>
  </si>
  <si>
    <t>1.11.2019</t>
  </si>
  <si>
    <t>1 год 5 мес.</t>
  </si>
  <si>
    <t xml:space="preserve">Метринский Ян Юрьевич  </t>
  </si>
  <si>
    <t>Практические занятия симуляционной клиники</t>
  </si>
  <si>
    <t>1 год 6  мес.</t>
  </si>
  <si>
    <t xml:space="preserve">Милюков Сергей Федорович  </t>
  </si>
  <si>
    <t>Актуальные проблемы уголовного права и криминологии; НИС к модулю 2</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</si>
  <si>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№317800077526 от 01.06.2017 о повышении квалификации по программе Проектирование фонда оценочных средств основной профессиональной образовательной программы высшего образования(16ч.), Российский государственный педагогический университет им. А.И. Герцена</t>
  </si>
  <si>
    <t xml:space="preserve">Милявская Наталья Борисовна  </t>
  </si>
  <si>
    <t>Системы, процессы и инструменты управления проектами</t>
  </si>
  <si>
    <t>Удостоверение №013927 018575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Сертификат №б/н от 18.04.2018 о повышении квалификации по программе Роль иноязычного образования в поликультурной среде(36ч.), Национальная ассоциация преподавателей английского языка; Сертификат №б/н от 21.10.2018 о повышении квалификации по программе Развитие трансграничной информационной грамотности для целей непрерывного обучения и экономики знаний [DIREKT](36ч.), Казахский национальный университет имени аль-Фараби; Удостоверение №б/н от 18.06.2018 о повышении квалификации по программе IV Международные курсы повышения квалификации сотрудников образовательных организаций(ч.), Erasmus +</t>
  </si>
  <si>
    <t xml:space="preserve">Миненок Михаил Григорьевич  </t>
  </si>
  <si>
    <t>Уголовно-исполнительное право; Проблемы предупреждения организованной и коррупционной преступности в России; Уголовно-правовые проблемы квалификации корыстных преступлений против собственности; Современная уголовная политика России / Личность преступника</t>
  </si>
  <si>
    <t>Удостоверение №013927 019144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</si>
  <si>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48 лет 10 мес.</t>
  </si>
  <si>
    <t>43 г. 1 мес.</t>
  </si>
  <si>
    <t xml:space="preserve">Миненок Михаил Михайлович  </t>
  </si>
  <si>
    <t>Проблемы квалификации преступлений коррупционной направленности; Уголовно-исполнительное право</t>
  </si>
  <si>
    <t>Удостоверение №013927 019145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</si>
  <si>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12 лет. 2 мес.</t>
  </si>
  <si>
    <t xml:space="preserve">Минкова Екатерина Семеновна  </t>
  </si>
  <si>
    <t>Основы правовых и экономических знаний; Основы предпринимательской деятельности, Бухгалтерский и управленческий учет</t>
  </si>
  <si>
    <t>Удостоверение №112359 от 08.09.2018 о повышении квалификации по программе Совершенствование организации приема для обучения по программам бакалавриата, специалитета, Высшееатуры, аспирантуры(24ч.), НИУ "Высшая школа экономики"; Удостоверение №352407248103 от 11.10.2018 о повышении квалификации по программе Инклюзивное образование в вузе(72ч.), ФГБОУ ВО "Череповецкий государственный университет"; Удостоверение №782400026315 от 23.03.2019 о повышении квалификации по программе Новый порядок целевого обучения в вузе(24ч.), ФГАОУ ВО "Санкт-Петербургский политехнический университет Петра Великого"; Удостоверение №ПК МГУ № 020044 от 31.05.2019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 Удостоверение №113565 от 14.06.2019 о повышении квалификации по программе Совершенствование организации приема для обучения по программам бакалавриата, специалитета, Высшееатуры, аспирантуры(24ч.), НИУ "Высшая школа экономики"; Удостоверение №013927 018024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t>
  </si>
  <si>
    <t>18 лет 2 мес.</t>
  </si>
  <si>
    <t>Бухгалтер-финансовый менеджер со знанием ПК</t>
  </si>
  <si>
    <t xml:space="preserve">Миркина Юлия Зигмундовна  </t>
  </si>
  <si>
    <t>Иностранный язык; Иностранный язык в сфере профессиональной коммуникации (нем)</t>
  </si>
  <si>
    <t>Свидетельство №б/н от 27.01.2019 о повышении квалификации по программе Сетевое взаимодействие образовательных организаций разного типа: повышение эффективности преподавания и мотивации к изучению немецкого языка и культуры(16ч.), Немецкий культурный центр им. Гёте в  Москве; Свидетельство №б/н от 30.04.2019 о повышении квалификации по программе Учимся обучать немецкому языку: Компетентностно-деятельностный подход к организации учебно-образовательного процесса(72ч.), Немецкий культурный центр им. Гёте в  Москве; Свидетельство №б/н от 02.06.2019 о повышении квалификации по программе Методические основы проведения мероприятий повышения квалификации учителей и преподавателей немецкого языка(32ч.), Немецкий культурный центр им. Гёте в  Москве; Удостоверение №39270028976 от 17.09.2018 о повышении квалификации по программе Программные требования и планирование урока немецкого языка(72ч.), ГАУ Калининградской области  ДПО "Институт развития образования"; Удостоверение №392700018926 от 17.10.2017 о повышении квалификации по программе Компетентностно-деятельностный подход к организации учебно-воспитательного процесса(72ч.), Министерство образования Калининградской области  ГАУ КО ДПО "Институт развития образования"; Свидетельство №б/н от 05.10.2017 о повышении квалификации по программе Немецкий для профессии и карьеры(72ч.), Гете-институт; Свидетельство №б/н от 16.12.2018 о повышении квалификации по программе DLL/учимся обучать немецкому языку(16ч.), Немецкий культурный центр им. Гёте в  Москве; Удостоверение №013927 023979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№ПК 77183306 от 09.02.2018 о повышении квалификации по программе Преподавание профессионально направленного немецкого языка с помощью учебно-тренировочной фирмы(72ч.), Российский государственный гуманитарный университет</t>
  </si>
  <si>
    <t>14 лет  3 мес</t>
  </si>
  <si>
    <t>11 лет</t>
  </si>
  <si>
    <t xml:space="preserve"> лет 3 мес</t>
  </si>
  <si>
    <t xml:space="preserve">Миронов Борис Константинович  </t>
  </si>
  <si>
    <t>Рисунок, техника графики, учебная исполнительская практика, производственная практика по получению профессиональных умений и опыта профессиональной деятельности, руководство ВКР, руководство магистрескими диссертациями</t>
  </si>
  <si>
    <t>ученая степень отсутвует</t>
  </si>
  <si>
    <t>учитель черчения, рисования и труда</t>
  </si>
  <si>
    <t>Удостоверение №13928 от 07.04.2017 о повышении квалификации по программе Психолого-педагогическая подготовка преподавателя вуза(ч.), БФУ им. И.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020097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015457 от 24.04.2018 о повышении квалификации по программе Компьютерная графика. Редактор Photoshop(36ч.), Балтийский федеральный университет имени Иммануила Канта</t>
  </si>
  <si>
    <t>33 года 10 мес.</t>
  </si>
  <si>
    <t>29 лет 02 мес.</t>
  </si>
  <si>
    <t xml:space="preserve">Миронова Ирина Валерьевна  </t>
  </si>
  <si>
    <t>Международное частное право; Современные проблемы международного частного права</t>
  </si>
  <si>
    <t>Удостоверение №013927    017916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</si>
  <si>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Миронюк Денис Алексеевич  </t>
  </si>
  <si>
    <t>Проектная деятельность, Событийный менеджмент,Бизнес-планирование в туризме, Стратегическое управление развитием туризма</t>
  </si>
  <si>
    <t xml:space="preserve">  Ученая степень кандидат исторических наук</t>
  </si>
  <si>
    <t>Перевод и переводоведение</t>
  </si>
  <si>
    <t>Лингвист. Переводчик</t>
  </si>
  <si>
    <t>8 лет 6 мес.</t>
  </si>
  <si>
    <t>2 мес.</t>
  </si>
  <si>
    <t>Государственное и муниципальное управление</t>
  </si>
  <si>
    <t xml:space="preserve">Митина Елена Олеговна  </t>
  </si>
  <si>
    <t>Иностранный язык
Практический курс первого иностранного языка
Практический курс второго иностранного языка
Практический курс устного перевода с первого иностранного языка на русский язык
Устный перевод со второго иностранного языка на русский язык
Учебная практика по получению первичных профессиональных умений и навыков
Производственная практика по получению профессиональных умений и опыта (в том числе педагогическая практика)</t>
  </si>
  <si>
    <t>Филолог. Преподаватель французского зыка и литературы</t>
  </si>
  <si>
    <t>12 лет 4 мес.</t>
  </si>
  <si>
    <t xml:space="preserve">Митина Юлия Сергеевна  </t>
  </si>
  <si>
    <t xml:space="preserve">Специальная педагогика и психология; Основы педагогики Монтесорри; Социальная педагогика; Дефектология; </t>
  </si>
  <si>
    <t>Удостоверение №013927 023980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</si>
  <si>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29 лет 9 иес</t>
  </si>
  <si>
    <t>17 лет 1 мес</t>
  </si>
  <si>
    <t>22 года 4 мес</t>
  </si>
  <si>
    <t>Корекционная педагогика. Логопедия</t>
  </si>
  <si>
    <t xml:space="preserve">Митрофанова Анна Владимировна  </t>
  </si>
  <si>
    <t>Организационные аспекты регионального развития туризма, Технологии внутреннего туризма, Технологии создания и продвижения регионального туристского продукта, Производственная практика/Производственная практика (научно-исследовательская работа)</t>
  </si>
  <si>
    <t>Удостоверение №013927    018110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t>
  </si>
  <si>
    <t>Программа подготовки перспективного уровня резерва управленческих кадров</t>
  </si>
  <si>
    <t>Разговорный английский язык</t>
  </si>
  <si>
    <t xml:space="preserve">Митюков Александр Евгеньевич  </t>
  </si>
  <si>
    <t>Общая хирургия; Факультетская хирургия, урология; Госпитальная хирургия, детская хирургия; Симуляционная медицина; Виртуальная медицина</t>
  </si>
  <si>
    <t>Сертификат №420400001628 от 31.10.2016 о повышении квалификации по программе Нейрохирургия(288ч.), ГБОУ ДПО "Новокузнецкий государственный институт усовершенствования врачей"; Удостоверение №6 от 01.06.2019 о повышении квалификации по программе Стандартизированный пациент в аккредитации специалистов здравоохранения по навыкам профессионального общения(8ч.), Первый Московский государственный медицинский университет им. И.М. Сеченова</t>
  </si>
  <si>
    <t>4 года 2 мес</t>
  </si>
  <si>
    <t xml:space="preserve">Михайлова Лариса Викторовна  </t>
  </si>
  <si>
    <t>Пропедевтика внутренних болезней, Факультетская терапия, профессиональные болезни,; Госпитальная терапия, эндокринология</t>
  </si>
  <si>
    <t>Удостоверение №013927 025165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№377180732178 от 10.02.2018 о повышении квалификации по программе Нефрология(ч.), ФГБОУ ДПО "Российская медицинская академия непрерывного профессионального образования"; Удостоверение №КВУ УПК 092739 от 22.12.2018 о повышении квалификации по программе Особенности реализации профессиональных образовательных программ высшего медицинского и фармацевтического образования(36ч.), Казанский (Приволжский) федеральный университет</t>
  </si>
  <si>
    <t xml:space="preserve">Михневич Галина Сергеевна  </t>
  </si>
  <si>
    <t>Экологический мониторинг морской среды, Экологические проблемы Мирового океана, Методы морских ландшафтных исследований, Морская геология, геоморфология и ресурсы Мирового океана, География, Основы геологии и геоморфологии; Четвертичная геология Балтийского региона; Геология и полезные ископаемые Балтийского региона; Литодинамика береговой зоны и  методы берегозащиты; Геоморфология морских берегов; Геоморфология и литодинамика прибрежно-морской зоны Восточной Балтики</t>
  </si>
  <si>
    <t>Удостоверение №013927 019879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020115 от 12.11.2018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№157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</si>
  <si>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19 лет 01 мес.</t>
  </si>
  <si>
    <t>13 лет 08 мес.</t>
  </si>
  <si>
    <t xml:space="preserve">Мишуровский Владимир Иванович  </t>
  </si>
  <si>
    <t>Стоматология,; Основы здорового образа жизни</t>
  </si>
  <si>
    <t>спрециалист</t>
  </si>
  <si>
    <t>Удостоверение №825 от 31.03.2017 о повышении квалификации по программе Стоматология ортопедическая(72ч.), Смоленский государственный медицинский институт;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019880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</si>
  <si>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45 лет 11 мес</t>
  </si>
  <si>
    <t>26 лет 10 мес</t>
  </si>
  <si>
    <t xml:space="preserve">Мищук Богдан Ростиславович  </t>
  </si>
  <si>
    <t>Аппаратные средства вычислительной техники, Архитектура вычислительных систем  и компьютерных сетей, WEB-программирование, Компьютерные сети, Операционные системы и компьютерные сети, Операционные системы и компьютерные сети, Проектирование  и администрирование информационных систем, Администрирование информационных систем, Гибкие методологии разработки, Корпоративные вычислительные сети, Тотальная виртуализация, Управление командой, Управление ИТ-проектами, Системы реального времени</t>
  </si>
  <si>
    <t>22 года 02 мес.</t>
  </si>
  <si>
    <t>0 лет 01 мес.</t>
  </si>
  <si>
    <t xml:space="preserve">Можей Олег Игоревич  </t>
  </si>
  <si>
    <t>Биоинженерия животных; Нейрогенез, нейродегенерация и нейроонкология  часть 1; Основы молекулярной биологии клетки часть 2</t>
  </si>
  <si>
    <t xml:space="preserve">Молостова Светлана Валерьевна  </t>
  </si>
  <si>
    <t>Физика,; Медицинская физика</t>
  </si>
  <si>
    <t>29 лет 10 мес.</t>
  </si>
  <si>
    <t>23 г. 9 мес.</t>
  </si>
  <si>
    <t xml:space="preserve">Молчанов Сергей Васильевич  </t>
  </si>
  <si>
    <t>Теория построения телекоммуникационных сетей и систем, Основы построения инфокоммуникационных систем и сетей, Теория оптических сигналов, Передача сигналов в системах мобильной связи</t>
  </si>
  <si>
    <t>Удостоверение №013927 019176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</si>
  <si>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41 г. 5 мес.</t>
  </si>
  <si>
    <t>Ведение профессиональной деятельности в сфере инженерно-технических основ повышения энергоэффективности и энергосбережения</t>
  </si>
  <si>
    <t xml:space="preserve">Молчанова Анна Сергеевна  </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</si>
  <si>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023982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№352407248105 от 11.10.2018 о повышении квалификации по программе Инклюзивное образование в вузе(72ч.), ФГБОУ ВО "Череповецкий государственный университет"; Удостоверение №15566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</si>
  <si>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14 лет 8 мес</t>
  </si>
  <si>
    <t>5 лет 2 мес</t>
  </si>
  <si>
    <t>11 лет 4 мес</t>
  </si>
  <si>
    <t xml:space="preserve">Мондраева Елена Захаровна  </t>
  </si>
  <si>
    <t>Учитель английского языка средней школы</t>
  </si>
  <si>
    <t>24 года</t>
  </si>
  <si>
    <t xml:space="preserve">Мороз Наталья Егоровна  </t>
  </si>
  <si>
    <t>Биохимия; Биоразнообразие часть 1; Биохимия; Биохимия биополимеров; Биохимия человека; Высокомолекулярные соединения; Клиническая биохимия; Контроль качества лекарственных форм; Синтетические и полусинтетические лекарственные препараты; Фармакокинетика, фармакодинамика и метаболизм лекарственных препаратов; Химия</t>
  </si>
  <si>
    <t>Удостоверение №392700014072 от 31.03.2017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 Удостоверение №392700020129 от 30.03.2018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образования(24ч.), ГАУ Калининградской области  ДПО "Институт развития образования";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</si>
  <si>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38 лет 1 мес</t>
  </si>
  <si>
    <t>18 лет 0 мес</t>
  </si>
  <si>
    <t xml:space="preserve">Мосур Владлен Григорьевич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</si>
  <si>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Проектирование и реализация технологических процессов сервиса, Планирование организационно-управленческой и инновационной деятельности транспортных предприятий, Технологическая оснастка производств транспортного машиностроения, Сварочные процессы, Технология и оборудование для сварки машиностроительных конструкций, Расчет и проектирование сварных соединений, Технологическая сборочно-сварочная оснастка, Основы функционирования систем сервиса</t>
  </si>
  <si>
    <t>Удостоверение №013927 024118 от 06.02.2019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 Удостоверение №39-031-22190 от 12.11.2018 о повышении квалификации по программе Специалист по обеспечению экологической безопасности при работах в области обращения с опасными отходами(112ч.), АНО ДПО "Центр обучения "ПрофСтандарт"; Удостоверение №36560 от 25.09.2017 о повышении квалификации по программе Проверка знаний требований охраны труда  по  программе дляя организацией(40ч.), ФГБОУ ВО "Калининградский государственный технический университет";</t>
  </si>
  <si>
    <t xml:space="preserve">Мусохранов Валерий Витальевич  </t>
  </si>
  <si>
    <t>28 лет 9 мес</t>
  </si>
  <si>
    <t>9 лет 7 мес</t>
  </si>
  <si>
    <t xml:space="preserve">Мутавчи Еликанида Павловна  </t>
  </si>
  <si>
    <t>Психологический практикум, Модуль психологических аспектов социально-культурной деятельности, Модуль психологических аспектов гостиничной деятельности, Модуль психологических аспектов туристской деятельности, Основы психологии, Основы психологии, Интеркультурная адаптация</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</si>
  <si>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№0065/19 от 31.05.2019 о повышении квалификации по программе Программа повышения квалификации преподавателей профессиональных дисциплин направлений подготовки «Туризма», « Гостиничное дело», «Сервис», «Развитие детского туризма в городе Калининграде"(72ч.), ФГБОУ ВО "Российский государственный университет туризма и сервиса"; Удостоверение №772407443771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 Удостоверение №772407457582 от 15.10.2018 о повышении квалификации по программе Разработка и внедрение корпоративных стандартов туристского обслуживания(72ч.), Государственный университет управления</t>
  </si>
  <si>
    <t>12 лет 5 мес.</t>
  </si>
  <si>
    <t xml:space="preserve">Муц Екатерина Юрьевна  </t>
  </si>
  <si>
    <t>Удостоверение №013927 025169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</si>
  <si>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 лет 3 мес.</t>
  </si>
  <si>
    <t>3 лет 1 мес</t>
  </si>
  <si>
    <t>2 года 1 мес</t>
  </si>
  <si>
    <t xml:space="preserve">Мыслицкая Наталья Александровна  </t>
  </si>
  <si>
    <t>Основы нанофотоники</t>
  </si>
  <si>
    <t>Удостоверение №013927 018111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№1849 от 21.06.2018 о повышении квалификации по программе Использование информационно-коммуникационных технологий в электронной информационно-образовательной среде вуза(18ч.), Калининградский государственный  технический университет; Сертификат №981 от 13.11.2017 о повышении квалификации по программе Английский язык уровень В2.3(96ч.), НОЧУ ДПО "Эксперт"; Сертификат №920 от 28.06.2017 о повышении квалификации по программе Английский язык уровень В2.2(96ч.), НОЧУ ДПО "Эксперт";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</si>
  <si>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19 лет 7 мес.</t>
  </si>
  <si>
    <t>5 лет 6 мес.</t>
  </si>
  <si>
    <t xml:space="preserve">Мычко Елена Иосифовна  </t>
  </si>
  <si>
    <t>История педагогики и образования; Методология и методы  научного исследования с практикумом</t>
  </si>
  <si>
    <t>Удостоверение №2324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Удостоверение №317800078780 от 23.11.2017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аспирантура с направленностью (профилем) "Педагог дошкольного образования"(72ч.), ФГБОУ ВО "Российский государственный педагогический университет им. А. И. Герцена"; Удостоверение №352406330453 от 15.12.2017 о повышении квалификации по программе Инклюзивное образование в вузе(76ч.), ФГБОУ ВО "Череповецкий государственный университет"; Удостоверение №013927 020052 от 06.11.2018 о повышении квалификации по программе Разработка массовых открытых онлайн курсов(36ч.), ФГАОУ ВО "Балтийский Федеральный университет имени Иммануила Канта; Удостоверение №013927 023981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</si>
  <si>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28лет 2 мес</t>
  </si>
  <si>
    <t xml:space="preserve">Наниев Александр Таймуразович  </t>
  </si>
  <si>
    <t>Коммерческое право</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</si>
  <si>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019881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</si>
  <si>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 xml:space="preserve">Насырова Анна Анатольевна  </t>
  </si>
  <si>
    <t>Теория обучения иностранным языкам в вузе</t>
  </si>
  <si>
    <t>1.07.2019</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</si>
  <si>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№352407248114 от 11.10.2018 о повышении квалификации по программе Инклюзивное образование в вузе(72ч.), ФГБОУ ВО "Череповецкий государственный университет"</t>
  </si>
  <si>
    <t>14 лет 10 мес</t>
  </si>
  <si>
    <t xml:space="preserve"> 1 год 1 мес</t>
  </si>
  <si>
    <t>14лет 10мес</t>
  </si>
  <si>
    <t xml:space="preserve">Несына Светлана Вадимовна </t>
  </si>
  <si>
    <t>Общая и экспериментальная психология; Психология семьи и семейного воспитания с практикумом; Модуль педагогический; Психология и педагогика; Практикум по психологии здоровья; Социокультурные аспекты психологии здоровья; Психолого-педагогическое взаимодействие в образовательной среде</t>
  </si>
  <si>
    <t>Практический психолог системы  народного образования, преподаватель психологии</t>
  </si>
  <si>
    <t>Удостоверение №317800078781 от 23.11.2017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аспирантура с направленностью (профилем) "Педагог дошкольного образования"(72ч.), ФГБОУ ВО "Российский государственный педагогический университет им. А. И. Герцена"; Удостоверение №013927    018112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№19992 от 21.01.2017 о повышении квалификации по программе Проектирование инклюзного образовательного пространства в вузе(ч.), Северо-Кавказский федеральный университет; Удостоверение №352406330460 от 15.12.2017 о повышении квалификации по программе Инклюзивное образование в вузе(76ч.), ФГБОУ ВО "Череповецкий государственный университет"; Удостоверение №013927 019551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 Удостоверение №013927 023983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</si>
  <si>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21 год 11 мес</t>
  </si>
  <si>
    <t>21год 11 мес</t>
  </si>
  <si>
    <t xml:space="preserve">Нижников Константин Сазонович  </t>
  </si>
  <si>
    <t>Безопасность жизнедеятельности</t>
  </si>
  <si>
    <t>33 года 11 мес</t>
  </si>
  <si>
    <t>10 лет 2 года</t>
  </si>
  <si>
    <t xml:space="preserve">Никитин Михаил Анатольевич  </t>
  </si>
  <si>
    <t>Механика</t>
  </si>
  <si>
    <t>профессор консультанат бессрочный ТД</t>
  </si>
  <si>
    <t>49 лет 0 мес.</t>
  </si>
  <si>
    <t xml:space="preserve">Никитин Никита Сергеевич  </t>
  </si>
  <si>
    <t>Безопасность жизнедеятельности; Элективные курсы по физической культуре и спорту; Биомеханика человека.</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</si>
  <si>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№772408214583 от 24.05.2019 о повышении квалификации по программе Проектирование музейных экспозиций исторического профиля(34ч.), ФГБОУ ВО "Московский педагогический государственный университет"; Удостоверение №5726/29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№180001543695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№1914 от 01.06.2018 о повышении квалификации по программе Основы музейной деятельности(72ч.), ФГБУ культуры "Российский этнографический музей"; Удостоверение №б/н от 15.06.2017 о стажировке по программе Лаборатория изучения качества жизни(ч.), Болонский университет (Италия); УУдостоверение №2325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t>
  </si>
  <si>
    <t>18 лет 6 мес.</t>
  </si>
  <si>
    <t xml:space="preserve">Никитин Николай Андреевич  </t>
  </si>
  <si>
    <t xml:space="preserve">Робототехнические устройства, Обеспечение безопасности в процессе эксплуатации транспортной системы, Пассажирские автомобильные перевозки, Международные автомобильные перевозки, Теория транспортных процессов и систем. Транспортная инфраструктура, Экспертиза дорожно-транспортных происшествий
</t>
  </si>
  <si>
    <t>Удостоверение №013927    017918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№СДТ № 22/0304 от 24.08.2018 о повышении квалификации по программе Эксплуатация передвижных дорожных лабораторий. Диагностика дорог и контроль качества(40ч.), ЧАУ ДПО "Учебный центр СДТ"; Удостоверение №013927 024121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</si>
  <si>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Никитина Светлана Михайловна  </t>
  </si>
  <si>
    <t>Рукводство магистерскими диссертациями и аспирантами</t>
  </si>
  <si>
    <t>Биолог-зоолог</t>
  </si>
  <si>
    <t>63 года 3 мес</t>
  </si>
  <si>
    <t>51 год 10 мес</t>
  </si>
  <si>
    <t>54 года 3 мес</t>
  </si>
  <si>
    <t xml:space="preserve">Никишов Николай Николаевич  </t>
  </si>
  <si>
    <t>19 лет 7 мес</t>
  </si>
  <si>
    <t>8 лет 6 мес</t>
  </si>
  <si>
    <t xml:space="preserve">Николаичева Валерия Юрьевна  </t>
  </si>
  <si>
    <t>Удостоверение №013927    017921 от 19.12.2017 о повышении квалификации по программе Онлайн-образование, как результат внедрения электронного обучения и дистационных технологий(36ч.), ФГАОУ ВО "БФУ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015567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</si>
  <si>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22 года</t>
  </si>
  <si>
    <t xml:space="preserve">Никулин Валерий Николаевич  </t>
  </si>
  <si>
    <t xml:space="preserve">История (история России, всеобщая история); Выпускная работа-Руководство; ; История России в средние века; ; Политическая история, дипломатия и социальные отношения в Средние века, Новое и Новейшее время; Производственная преддипломная практика; Личность в политической истории российской цивилизации; Магистерская диссертация
</t>
  </si>
  <si>
    <t>Учитель истории средней школы</t>
  </si>
  <si>
    <t>Удостоверение №013927    017922 от 19.12.2017 о повышении квалификации по программе Онлайн-образование, как результат внедрения электронного обучения и дистационных технологий(36ч.), ФГАОУ ВО "БФУ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</si>
  <si>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37 лет 8 мес.</t>
  </si>
  <si>
    <t xml:space="preserve">Никулина Наталья Юрьевна  </t>
  </si>
  <si>
    <t>Методика преподавания истории; ; Производственная практика по получению профессиональных умений и опыта профессиональной деятельности</t>
  </si>
  <si>
    <t>учитель истории средней школы</t>
  </si>
  <si>
    <t>Удостоверение №180001041495 от 26.10.2016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"История"(72ч.), Федеральный институт педагогических измерений; Удостоверение №180001879983 от 24.10.2018 о повышении квалификации по программе 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"история"(72ч.), Федеральный институт педагогических измерений"; Удостоверение №013927 023984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</si>
  <si>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46 лет 4 мес</t>
  </si>
  <si>
    <t>41год 6 мес</t>
  </si>
  <si>
    <t xml:space="preserve">Нилов Константин Николаевич  </t>
  </si>
  <si>
    <t>Предпринимательское право; Актуальные проблемы предпринимательского права; Корпоративное право и корпоративное управление; Проблемы правового регулирования несостоятельности (банкротства); Актуальные проблемы предпринимательского права в цифровой экономике</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</si>
  <si>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017923 от 19.12.2017 о повышении квалификации по программе Онлайн-образование, как результат внедрения электронного обучения и дистационных технологий(36ч.), ФГАОУ ВО "БФУ имени И.Канта"</t>
  </si>
  <si>
    <t>35 лет 0 мес.</t>
  </si>
  <si>
    <t>32 г. 11 мес.</t>
  </si>
  <si>
    <t xml:space="preserve">Новикова Екатерина Петровна  </t>
  </si>
  <si>
    <t>Геометрия, Математический анализ</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</si>
  <si>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019489 от 02.11.2018 о повышении квалификации по программе Электронная информационно-образовательная среда педагога(36ч.), ФГАОУ ВО "Балтийский Федеральный университет имени Иммануила Канта; Удостоверение №112288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№013927    017924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</si>
  <si>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Новоселов Семен Александрович</t>
  </si>
  <si>
    <t>Учебная практика по получению первичных профессиональных умений и навыков, в том числе первичных умений и навыков научно-исследовательской деятельности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</si>
  <si>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Медицинский институт</t>
  </si>
  <si>
    <t>07 лет 4 мес.</t>
  </si>
  <si>
    <t>1 г. 11 мес.</t>
  </si>
  <si>
    <t>05 лет 02 ме.</t>
  </si>
  <si>
    <t xml:space="preserve">Окомелко Наталья Владимировна  </t>
  </si>
  <si>
    <t>Оценка земель и объектов недвижимости;      Типология объектов недвижимости</t>
  </si>
  <si>
    <t>Удостоверение №1597 с от 06.06.2017 о повышении квалификации по программе Особенности определения стоимости земельных участков при их изъятии для государственных нужд в рамках судебной экспертизы(16ч.), Российский государственный университет правосудия; Удостоверение №013927 015458 от 24.04.2018 о повышении квалификации по программе Компьютерная графика. Редактор Photoshop.(36ч.), Балтийский федеральный университет имени Иммануила Канта; Удостоверение №013927 019636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</si>
  <si>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02 года 01 мес.</t>
  </si>
  <si>
    <t xml:space="preserve">Ольгаренко Геннадий Владимирович  </t>
  </si>
  <si>
    <t>Управление земельными ресурсами(бакалавриат); Управление земельными ресурсами и объектами недвижимости (магисьтратура)</t>
  </si>
  <si>
    <t>Ученая степень доктор сельскохозяйственных наук</t>
  </si>
  <si>
    <t>Удостоверение №013927 019637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</si>
  <si>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35 лет 08 мес.</t>
  </si>
  <si>
    <t xml:space="preserve">Омельян Ольга Михайловна  </t>
  </si>
  <si>
    <t>Методика преподавания учебного предмета; Производственная практика по получению профессиональных умений и опыта профессиональной деятельности; Методика преподавания учебного предмета, Методика и технология преподавания математики и информатики, Элементарная математика, Финансовая математика, Производственная практика по получению профессиональных умений и опыта профессиональной деятельности, Математика,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</si>
  <si>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№39270030276 от 01.04.2019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образования(30ч.), ГАУ Калининградской области  ДПО "Институт развития образования"; Удостоверение №013927 019490 от 02.11.2018 о повышении квалификации по программе Электронная информационно-образовательная среда педагога высшей школы(36ч.), Балтийский федеральный университет имени Иммануила Канта; Удостоверение №013927 018623 от 07.03.2018 о повышении квалификации по программе Использование среды дистанционного обучение Moodle для разработки учебных курсов (базовый уровень)(16ч.), Балтийский федеральный университет имени Иммануила Канта</t>
  </si>
  <si>
    <t>12 лет 7 мес.</t>
  </si>
  <si>
    <t xml:space="preserve">Осипова Екатерина Васильевна  </t>
  </si>
  <si>
    <t>Основы юридической профессии и консультирования, Криминалистика, Юридическая клиника для бакалавров, Судебная экспертология, Использование специальных знаний в уголовном судопроизводстве, Юридическая клиника,  Ситуационное моделирование в уголовном правоприменении, Ситуационный подход в криминалистике, Методика презентации результатов научных исследований, Педагогическая практика, Практика по получению профессиональных умений и опыта профессиональной деятельности</t>
  </si>
  <si>
    <t>Удостоверение №9538 от 14.04.2018 о повышении квалификации по программе Модель глобально-конкурентоспособного университета(72ч.), НОУ ДПО Московская Школа Управления "Сколково"; Удостоверение №22549 от 08.06.2019 о повышении квалификации по программе Применение интерактивных методов при обучении практическим профессиональным навыкам юриста(72ч.), Новгородский государственный университет имени Ярослава Мудрого; Удостоверение №б/н от 31.10.2018 о повышении квалификации по программе Моделирование в обучении юридическим дисциплинам(72ч.), Джоржтаунский университет; Удостоверение №б/н от 31.08.2017 о повышении квалификации по программе Лучшие практики интерактивного обучения студентов и оценки работы на интерактивных занятиях(72ч.), Университет Индианы, Блюмингтон, Школа права имени Морера; Удостоверение №013927 018017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t>
  </si>
  <si>
    <t xml:space="preserve">Остапенко Анжелика Анатольевна  </t>
  </si>
  <si>
    <t>Модуль коммуникационный; Русский язык и культура речи</t>
  </si>
  <si>
    <t>Удостоверение №УПК 16 057221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 Удостоверение №б/н от 25.11.2017 о повышении квалификации по программе Неделя русского языка в Берлине(72ч.), Российский дом науки и культуры;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</si>
  <si>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19 лет 4 мес.</t>
  </si>
  <si>
    <t xml:space="preserve">Остен Вера Алексеевна  </t>
  </si>
  <si>
    <t>Удостоверение №013927 024167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№5727/30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017925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</si>
  <si>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Островерхая Ирина Владимировна  </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</si>
  <si>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019884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№1 от 17.10.2017 о повышении квалификации по программе Развитие транс-региональной информационной грамотности для непрерывного образования и экономики знаний(72ч.), Технологический институт Лимерика</t>
  </si>
  <si>
    <t xml:space="preserve">Павлов Юрий Борисович  </t>
  </si>
  <si>
    <t>Фотографика</t>
  </si>
  <si>
    <t>Удостоверение №013927 020233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</si>
  <si>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04 года 08 мес</t>
  </si>
  <si>
    <t>4 года 08 мес.</t>
  </si>
  <si>
    <t xml:space="preserve">Пака Вадим Тимофеевич  </t>
  </si>
  <si>
    <t>Физическая океанография прибрежных вод</t>
  </si>
  <si>
    <t>старший научный сотрудник</t>
  </si>
  <si>
    <t>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020234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</si>
  <si>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52 года 06 мес</t>
  </si>
  <si>
    <t>36 лет 05 мес.</t>
  </si>
  <si>
    <t>06 лет 03 мес.</t>
  </si>
  <si>
    <t xml:space="preserve">Панькина Инга Юрьевна  </t>
  </si>
  <si>
    <t>Уголовный процесс, Основы оперативно-розыскной деятельности, Актуальные проблемы уголовного процесса и криминалистики, Обеспечение прав граждан в уголовном судопроизводстве, Проблемы доказательственного права в уголовном судопроизводстве, Обеспечение прав личности при осуществлении оперативно-розыскной деятельности, Криминалистика; судебно-экспертная деятельность; оперативно-розыскная деятельность, Актуальные проблемы уголовного процесса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</si>
  <si>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020073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</si>
  <si>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15 лет 3 мес.</t>
  </si>
  <si>
    <t xml:space="preserve">Панюшкина Марина Александровна  </t>
  </si>
  <si>
    <t>Удостоверение №15570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№013927 023985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</si>
  <si>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 7 лет 1 мес</t>
  </si>
  <si>
    <t>10 лет 11мес</t>
  </si>
  <si>
    <t xml:space="preserve">Парахина Олеся Владимировна  </t>
  </si>
  <si>
    <t>Профессиональная терминология; Профессиональная иноязычная терминология с практикумом</t>
  </si>
  <si>
    <t>Удостоверение №013927 023986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020054 от 06.11.2018 о повышении квалификации по программе Разработка массовых онлайн-курсов(36ч.), ФГАОУ ВО "Балтийский Федеральный университет имени Иммануила Канта; Удостоверение №013927 020293 от 01.12.2018 о повышении квалификации по программе Международные стандарты преподавания английского языка(36ч.), ФГАОУ ВО "Балтийский Федеральный университет имени Иммануила Канта" Медицинский институт; Удостоверение №80861 от 14.04.2017 о повышении квалификации по программе Программа повышения квалификации руководителей образовательных программ, ППС и специалистов учебно-методических служб, осуществляющих подготовку педагогов среднего общего образования, руководителей(76ч.), НИУ "Высшая школа экономики"; Удостоверение №013927 015552 от 17.06.2017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№КВУ УПК 070942 от 12.10.2017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и аспирантура с направленностью (профилем) "Педагог основного общего образования(72ч.), Казанский (Приволжский) федеральный университет; Удостоверение №392700020312 от 24.03.2019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КО ДПО "Институт развития образования"; Удостоверение №ПК № 0364120 от 24.10.2018 о повышении квалификации по программе Проектное управление в образовании(16ч.), Фонд поддержки социальных проектов "Образование-Обществу"; Удостоверение №392700004727 от 23.03.2016 о повышении квалификации по программе Подготовка экспертов по проверке выполнения заданий с развернутым ответом единого государственного экзамена(18ч.), ГАУ КО ДПО "Институт развития образования"; Удостоверение №770300000310 от 27.10.2018 о повышении квалификации по программе Внедрение и споровождение проектной деятельности, организация образовательного процесса в сети детских технопарков "Кванторум"(72ч.), Фонд новых форм развития образования; Удостоверение №317800078785 от 23.11.2017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и аспирантура с направленностью (профилем) "Педагог дошкольного образования(72ч.), Российский государственный педагогический университет имени А.И. Герцена; Удостоверение №352406330474 от 15.12.2017 о повышении квалификации по программе Инклюзивное образование в вузе(76ч.), ФГБОУ ВО "Череповецкий государственный университет"; Удостоверение №51981 от 31.03.2018 о повышении квалификации по программе Конкурентоспособные образовательные программы: дизайн - управление - оценка эффективности(24ч.), НИУ "Высшая школа экономики"</t>
  </si>
  <si>
    <t>15 лет 4 мес</t>
  </si>
  <si>
    <t>2 года 2 мес</t>
  </si>
  <si>
    <t>2года 2 мес</t>
  </si>
  <si>
    <t xml:space="preserve">Пасевина Валерия Вадимовна  </t>
  </si>
  <si>
    <t>Преподаватель физической культуры</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</si>
  <si>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024168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№5728/31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018114 от 02.10.2017 о повышении квалификации по программе Актуальные практики повышения публикационной активности(38ч.), ФГАОУ ВО "Балтийский Федеральный университет имени Иммануила Канта</t>
  </si>
  <si>
    <t>32 года 5 мес.</t>
  </si>
  <si>
    <t xml:space="preserve">Патюков Николай Евгеньевич  </t>
  </si>
  <si>
    <t xml:space="preserve">Аналитическая химия; Основы масс-спектрометрии; Хроматографические методы анализа в химической экспертизе </t>
  </si>
  <si>
    <t>6 лет 7 мес.</t>
  </si>
  <si>
    <t>0 лет 9 мес.</t>
  </si>
  <si>
    <t xml:space="preserve">Пахотин Валерий Анатольевич  </t>
  </si>
  <si>
    <t>Актуальные проблемы отрасли науки, Методология научного исследования и представление его результатов, Радиотехника, в том числе системы и устройства телевидения, Помехоустойчивые методы приема и алгоритмы обработки радиосигналов в телевидении и радиосвязи, Оптимальный прием и обработка сигналов, Цифровая обработка сигналов</t>
  </si>
  <si>
    <t>Удостоверение №б/н от 26.12.2019 о повышении квалификации по программе Оказание первой помощи(24ч.), ФГАОУ ВО "Балтийский Федеральный университет имени Иммануила Канта</t>
  </si>
  <si>
    <t>46 лет 10 мес.</t>
  </si>
  <si>
    <t xml:space="preserve">Пашов Александр Иванович  </t>
  </si>
  <si>
    <t xml:space="preserve"> Удостоверение №013927 012144 от 12.04.2016 о повышении квалификации по программе Актуальные вопросы акушерства и гинекологии(144ч.), Балтийский федеральный университет имени Иммануила Канта; Сертификат №б/н от 20.02.2016 о повышении квалификации по программе Замершая беременность: от проблем к решениям(8ч.), Российский университет дружбы народов; Сертификат №б/н от 18.02.2016 о повышении квалификации по программе Актуальные вопросы акушерства и гинекологии: диагностика, терапия и профилактика с позиций доказательной медицины. Перинатальная медицина: от прегравидарной подготовки к здоровому материнству и детств(20ч.), Российский университет дружбы народов;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</si>
  <si>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27 лет 2 мес</t>
  </si>
  <si>
    <t>Онкология</t>
  </si>
  <si>
    <t xml:space="preserve">Пельменев Виктор Константинович  </t>
  </si>
  <si>
    <t>Современные проблемы наук о физической культуре; Актуальные проблемы отрасли науки; Современные проблемы науки</t>
  </si>
  <si>
    <t>Удостоверение №013927 023987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</si>
  <si>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50 лет 1 мес</t>
  </si>
  <si>
    <t>49 лет</t>
  </si>
  <si>
    <t>44 года</t>
  </si>
  <si>
    <t xml:space="preserve">Перепелица Светлана Александровна  </t>
  </si>
  <si>
    <t>Анестезиология, реаниматология, интенсивная терапия,; Лечение боли</t>
  </si>
  <si>
    <t>Удостоверение №013927    017926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</si>
  <si>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37 лет 7 мес</t>
  </si>
  <si>
    <t>Образование и педагогика</t>
  </si>
  <si>
    <t xml:space="preserve">Перминова Людмила Анатольевна  </t>
  </si>
  <si>
    <t>Инфекционные болезни,; Гигиена</t>
  </si>
  <si>
    <t>Удостоверение №522 от 12.02.2018 о повышении квалификации по программе Зимняя школа преподавателя(16ч.), ООО "Издательство ЮРАЙТ"; Удостоверение №ир1755 от 18.04.2017 о повышении квалификации по программе Изучение распространенности факторов риска хронических инфекционных заболеваний на региональном уровне(18ч.), ФГБУ "Государственный научно-исследовательский центр профилактической медицины" Минздрава России; Удостоверение №ДН 17014 от 03.03.2017 о повышении квалификации по программе Диспансеризация взрослого населения(16ч.), ФГБУ "Государственный научно-исследовательский центр профилактической медицины" Минздрава России; Удостоверение №772406789037 от 14.02.2018 о повышении квалификации по программе Использование электронного обучения (ЭО) и дистанционных образовательных технологий (ДОТ) в педагогической практике(72ч.), МЦДО ООО "Бакалавр-Высшее"; Удостоверение №013927 012142 от 11.03.2016 о повышении квалификации по программе Актуальные практики педиатрии(144ч.), ФГАОУ ВО "Балтийский Федеральный университет имени Иммануила Канта; Сертификат №139140001293 от 12.04.2016 о повышении квалификации по программе Педиатрия(ч.), ФГАОУ ВО "Балтийский Федеральный университет имени Иммануила Канта; Удостоверение №013927 019885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</si>
  <si>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26 лет 0 мес</t>
  </si>
  <si>
    <t>13 лет 3 мес</t>
  </si>
  <si>
    <t xml:space="preserve">Персичкина Наталья Витальевна  </t>
  </si>
  <si>
    <t xml:space="preserve">Математика; Медицинская информатика; Высшая математика, Математика, Математическое моделирование в социологии, Информатика и современные информационные технологии, Современные информационные и компьютерные технологии, Современные компьютерные технологии, Медицинская информатика </t>
  </si>
  <si>
    <t>Удостоверение №013927 019146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№13929 от 07.04.2017 о повышении квалификации по программе Психолого-педагогическая подготовка преподавателя вуза(ч.), БФУ им. И.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</si>
  <si>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Пестов Леонид Николаевич  </t>
  </si>
  <si>
    <t>Введение в теорию обратных задач, Уравнения математической физики</t>
  </si>
  <si>
    <t>инженер, геолог-геофизик</t>
  </si>
  <si>
    <t>08 лет 02  мес</t>
  </si>
  <si>
    <t xml:space="preserve">Петешова Ольга Викторовна  </t>
  </si>
  <si>
    <t>Профессиональная иноязычная терминология с практикумом; Введение в теорию межкультурной коммуникации с практикумом; Кросскультурный менеджмент</t>
  </si>
  <si>
    <t xml:space="preserve">Филолог, преподаватель </t>
  </si>
  <si>
    <t>Удостоверение №013927 023988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№352407248121 от 11.10.2018 о повышении квалификации по программе Инклюзивное образование в вузе(72ч.), ФГБОУ ВО "Череповецкий государственный университет"; Удостоверение №112289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№15571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</si>
  <si>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13лет 2 мес</t>
  </si>
  <si>
    <t>лет 2 мес</t>
  </si>
  <si>
    <t xml:space="preserve">Петренко Дмитрий Ефимович  </t>
  </si>
  <si>
    <t>Безопасность жизнедеятельности, Экология</t>
  </si>
  <si>
    <t>Удостоверение №180001543696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</si>
  <si>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25 лет 9 мес.</t>
  </si>
  <si>
    <t xml:space="preserve">Петров Виталий Андреевич  </t>
  </si>
  <si>
    <t>Программирование; Физика</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</si>
  <si>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</si>
  <si>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2 год 3 мес.</t>
  </si>
  <si>
    <t xml:space="preserve">Петрова Наталия Григорьевна  </t>
  </si>
  <si>
    <t>Живые системы часть 1-2; Интродукция и акклиматизация растений; Ландшафтный дизайн и флористика; Системная биология часть 2</t>
  </si>
  <si>
    <t>Удостоверение №013927 019354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</si>
  <si>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45 лет 3 мес.</t>
  </si>
  <si>
    <t>24 года 7 мес.</t>
  </si>
  <si>
    <t xml:space="preserve">Петрущенков Александр Владимирович  </t>
  </si>
  <si>
    <t>Образовательная робототехника; Информационно-правовая культура субъектов образовательной коммуникации</t>
  </si>
  <si>
    <t>преподаватель</t>
  </si>
  <si>
    <t>Удостоверение №86 от 14.10.2016 о повышении квалификации по программе Строим роботов и другие устройства на ARDUINO(ч.), Московский физико-технический институт; Удостоверение №013927 024016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</si>
  <si>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14лет 1 мес</t>
  </si>
  <si>
    <t>27 лет 11 мес</t>
  </si>
  <si>
    <t xml:space="preserve">Пец Александр Васильевич  </t>
  </si>
  <si>
    <t>Физика атомного ядра и элементарных частиц, Оптика и атомная физика, Физика атомов и атомных явлений</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</si>
  <si>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019491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</si>
  <si>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39 лет 9 мес.</t>
  </si>
  <si>
    <t>39 лет 8 мес.</t>
  </si>
  <si>
    <t xml:space="preserve">Писаренко Евгения Германовна </t>
  </si>
  <si>
    <t>Элективные курсы по физической культуре и спорту</t>
  </si>
  <si>
    <t>преподаватель физического воспитания</t>
  </si>
  <si>
    <t>Удостоверение №15572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№5729/32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024169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</si>
  <si>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31 год 10 мес.</t>
  </si>
  <si>
    <t xml:space="preserve">Писарь Надежда Владимировна  </t>
  </si>
  <si>
    <t>Русский язык и современные коммуникативные практики</t>
  </si>
  <si>
    <t>Филолог-преподаватель</t>
  </si>
  <si>
    <t>Удостоверение №392700014695 от 30.03.2017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 (русский язык)(18ч.), ГАУ Калининградской области  ДПО "Институт развития образования"; Удостоверение №013927 020074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№392700012495 от 31.03.2016 о повышении квалификации по программе Подготовка экспертов по проверке выполнения заданий с развёрнутым ответом единого государственного экзамена(18ч.), ГАУ Калининградской области  ДПО "Институт развития образования"; Удостоверение №39270030517 от 28.03.2019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 (русский язык)(24ч.), ГАУ Калининградской области  ДПО "Институт развития образования";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</si>
  <si>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Повилайтис Владас Ионо  </t>
  </si>
  <si>
    <t>26-4</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</si>
  <si>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№115955 от 25.05.2018 о повышении квалификации по программе Применение возможностей автоматизированного сервиса психометрической аналитики для повышения эффективности освоения онлайн-курсов путем их модернизации(16ч.), НИУ "Высшая школа экономики"</t>
  </si>
  <si>
    <t>Подтопельный Владислав Владимирович</t>
  </si>
  <si>
    <t>филолог. Преподаватель русского языка и литературы</t>
  </si>
  <si>
    <t>Квалификационный аттестат "Обеспечение зпщиты информации в автоматизированных системах в процессе их эксплуатации" код "В" уровень квалификации 6. № 0305 от 17.12.2018г.</t>
  </si>
  <si>
    <t>18 лет 04. мес</t>
  </si>
  <si>
    <t>6 лет 5 мес.</t>
  </si>
  <si>
    <t>Нейропсихология</t>
  </si>
  <si>
    <t>Специальная психология</t>
  </si>
  <si>
    <t>Ремонт и обслуживание офисной оргтехники</t>
  </si>
  <si>
    <t xml:space="preserve">Поемчук Владимир Владимирович  </t>
  </si>
  <si>
    <t>Геодезия с основами топографии;  Топографо-геодезическое обеспечение землеустройства и кадастров</t>
  </si>
  <si>
    <t>инженер-геодезист</t>
  </si>
  <si>
    <t>Удостоверение №013927 020238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№3520216 от 10.02.2016 о повышении квалификации по программе Инженерно-геодезические изыскания в строительстве(72ч.), АНО ДПО Образовательный центр"Сфера успеха"</t>
  </si>
  <si>
    <t xml:space="preserve">Поздняков Владимир Владимирович  </t>
  </si>
  <si>
    <t>Удостоверение №392700012789 от 31.03.2017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 Удостоверение №392700012789 от 24.03.2018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 Сертификат №2019/04/23 от 24.04.2019 о повышении квалификации по программе Инсайт в современное лингвистическое образовани(16ч.),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</si>
  <si>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27 лет 10 мес.</t>
  </si>
  <si>
    <t>25 лет 8 мес.</t>
  </si>
  <si>
    <t xml:space="preserve">Покровская Наталья Владимировна  </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</si>
  <si>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№5730/33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№342409458968 от 09.09.2019 о повышении квалификации по программе Современная система подготовки спортивного резерва и высококвалифицированных спортсменов в плавании(72ч.), ФГБОУ ВО "Волгоградская государственная академия физической культуры" Министерства спорта РФ</t>
  </si>
  <si>
    <t xml:space="preserve">Полетаева Наталья Григорьевна </t>
  </si>
  <si>
    <t>Динамика и прочность машин</t>
  </si>
  <si>
    <t>Удостоверение №4733 от 24.03.2018г. о повышении квалификации по программе "Современные информационно-коммуникационные технологии в электронной информационно-образовательной среде ВУЗа", (16 ч.) Межотраслевой инстиут дополнительного образования ФГБОУ ВО "Санкт-Петербургский государственный лесотехнический университет им. С.М. Кирова".; Удостоверение № 20082 от 25.06.2018г. о повышении квалификации по программе "Проектировщик электронного курса" Институт дополнительного профессионального образования ФГБОУ ВО "Поволжский государственный технологический университет" (72 ч.)</t>
  </si>
  <si>
    <t>40 лет 08 мес.</t>
  </si>
  <si>
    <t>08 лет 01 мес.</t>
  </si>
  <si>
    <t>01 день</t>
  </si>
  <si>
    <t xml:space="preserve">Полупан Ксения Леонидовна  </t>
  </si>
  <si>
    <t>Проектирование в образовании; Технологии творчества; Эстетическое воспитание; Цифровая образовательная среда в обучении иностранному языку; Педагогический дизайн; Мониторинг в системе управления образованием;</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</si>
  <si>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023989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№352407248133 от 11.10.2018 о повышении квалификации по программе Инклюзивное образование в вузе(72ч.), ФГБОУ ВО "Череповецкий государственный университет"; Удостоверение №112290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 от 15.09.2017 о повышении квалификации по программе Механизм управления целевым обучением студентов в профессиональных образовательных организациях в субъектах Российской Федерации(ч.), Государственный институт новых форм обучения; Удостоверение №013927 018574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t>
  </si>
  <si>
    <t>19 лет 1 мес</t>
  </si>
  <si>
    <t>10 лет</t>
  </si>
  <si>
    <t xml:space="preserve">Полх Павел Петрович  </t>
  </si>
  <si>
    <t>Вспомогательные исторические дисциплины; Выпускная работа-Руководство; История России; Основы архивоведения и музееведения; Политическая история, дипломатия и социальные отношения в Средние века, Новое и Новейшее время; Производственная преддипломная практика; Учебная практика по получению первичных профессиональных умений и навыков</t>
  </si>
  <si>
    <t>Историк. Преподаватель Истории</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</si>
  <si>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№180001878676 от 04.04.2019 о повышении квалификации по программе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"Обществозна(72ч.), ФГБНУ "Федеральный институт педагогических измерений"; Удостоверение №013927 020117 от 12.11.2018 о повышении квалификации по программе Разработка массовых открытых онлайн курсов(36ч.), ФГАОУ ВО "Балтийский Федеральный университет имени Иммануила Канта</t>
  </si>
  <si>
    <t>22 года 0 мес</t>
  </si>
  <si>
    <t xml:space="preserve">Поляков Алексей Юрьевич  </t>
  </si>
  <si>
    <t>Компьютерная графика, Визуализация информации</t>
  </si>
  <si>
    <t>14 лет 04 мес.</t>
  </si>
  <si>
    <t>04 года 08 мес.</t>
  </si>
  <si>
    <t xml:space="preserve">Полякова Катерина Валентиновна  </t>
  </si>
  <si>
    <t>Математика; Дифференциальные уравнения; Методы математической статистики и моделирования химико-технологических процессов; Геометрия, Математический анализ</t>
  </si>
  <si>
    <t>Удостоверение №013927 019492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</si>
  <si>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Поникаровская Валентина Викторовна  </t>
  </si>
  <si>
    <t>Филолог, преподаватель немецкого языка и литературы</t>
  </si>
  <si>
    <t>Удостоверение №15569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023990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№7827 00290448 от 26.11.2018 о повышении квалификации по программе Оказание первой помощи в соответствии с ФЗ "Об образовании в Российской Федерации"(36ч.), ООО "Центр развития педагогики"; Удостоверение №7827 00258470 от 15.08.2018 о повышении квалификации по программе Современные подходы к преподаванию иностранного языка (немецкого языка) в условиях реализации ФГОС ООО(108ч.), ООО "Центр развития педагогики"; Удостоверение №013927 023931 от 27.12.2018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</si>
  <si>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19 лет 9 мес.</t>
  </si>
  <si>
    <t xml:space="preserve">Пониматкин Виктор Ефимович  </t>
  </si>
  <si>
    <t>Теория электромагнитной совместимости радиоэлектронных средств и систем, Электромагнитные поля и волны, Кодирование речи в сетях мобильной связи, Мониторинг и управление радиочастотным ресурсом, Направляющие среды электросвязи</t>
  </si>
  <si>
    <t>военный инженер радиосвязи</t>
  </si>
  <si>
    <t>Сертификат №б/н от 16.12.2017 о повышении квалификации по программе Оказание первой помощи(24ч.), ФГАОУ ВО "Балтийский Федеральный университет имени Иммануила Канта</t>
  </si>
  <si>
    <t>55 лет 7 мес.</t>
  </si>
  <si>
    <t xml:space="preserve">Пономарев Олег Борисович  </t>
  </si>
  <si>
    <t>Научно-исследовательская работа</t>
  </si>
  <si>
    <t>Удостоверение №013927 024732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</si>
  <si>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26 лет 11 мес.</t>
  </si>
  <si>
    <t>04 годла 05 мес.</t>
  </si>
  <si>
    <t>04 года 05 мес.</t>
  </si>
  <si>
    <t xml:space="preserve">Попадина Жанна Петровна  </t>
  </si>
  <si>
    <t>Удостоверение №15573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</si>
  <si>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Попадьин Константин Юрьевич  </t>
  </si>
  <si>
    <t>Биология часть 2</t>
  </si>
  <si>
    <t>Ученая степень кандидат Биологических наук</t>
  </si>
  <si>
    <t xml:space="preserve">Штатный </t>
  </si>
  <si>
    <t>14 лет 9 мес.</t>
  </si>
  <si>
    <t xml:space="preserve">Попов Андрей Алексеевич  </t>
  </si>
  <si>
    <t>Методика решения текстовых задач,  Линейная алгебра и геометрия</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</si>
  <si>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018624 от 07.03.2018 о повышении квалификации по программе Использование среды дистанционного обучения Moodle для разработки учебных курсов (базовый уровень)(16ч.), ФГАОУ ВО "Балтийский Федеральный университет имени Иммануила Канта</t>
  </si>
  <si>
    <t>35 лет 7 мес.</t>
  </si>
  <si>
    <t xml:space="preserve">Попов Юрий Иванович  </t>
  </si>
  <si>
    <t>Оптические системы передачи информации, Специальные радиотехнические измерения, Антенные устройства телекоммуникационных систем, Антенно-фидерные устройства, Распространение электромагнитных волн и антенно-фидерные устройства, Специальные радиотехнические измерения</t>
  </si>
  <si>
    <t>преподаватель физики, матемтики</t>
  </si>
  <si>
    <t>55 лет 1 мес.</t>
  </si>
  <si>
    <t>52 г. 1 мес.</t>
  </si>
  <si>
    <t xml:space="preserve">Попова Варвара Сергеевна  </t>
  </si>
  <si>
    <t xml:space="preserve">Риторика и практика аргументации
Философия
</t>
  </si>
  <si>
    <t>Удостоверение №362403982123 от 28.06.2017 о повышении квалификации по программе Коммуникативный подход в обучении устной и письменной коммуникации студентов-нефилологов(72ч.), ФГАОУ ВО "Балтийский Федеральный университет имени Иммануила Канта; Удостоверение №013927 023932 от 27.12.2018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№1094 от 28.06.2017 о повышении квалификации по программе Коммуникативный подход в обучении устной и письменной коммуникации студентов-нефилологов(ч.), Воронежский государственный университет им.Ленинского комсомола;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</si>
  <si>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Попова Ирина Викторовна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</si>
  <si>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№5731/34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024171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№15574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</si>
  <si>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26 лет 8 мес.</t>
  </si>
  <si>
    <t xml:space="preserve">Попова Марина Григорьевна  </t>
  </si>
  <si>
    <t>Филолог. Преподаватель немецкого языка и литературы</t>
  </si>
  <si>
    <t>Удостоверение №013927 015575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№013927 023933 от 27.12.2018 о повышении квалификации по программе Онлайн-образование как результат внедрения электронного обучения и дистанционныхтехнологий(72ч.),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</si>
  <si>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20 лет</t>
  </si>
  <si>
    <t>18 лет</t>
  </si>
  <si>
    <t xml:space="preserve">Попова Ольга Владимировна  </t>
  </si>
  <si>
    <t>Экологическое право; Налоговое право; Земельное право; Аграрное право; Проблемы налогового регулирования предпринимательства</t>
  </si>
  <si>
    <t xml:space="preserve">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015203 от 30.01.2017 о повышении квалификации по программе Интенсивный курс английского языка(72ч.), ФГАОУ ВО "Балтийский Федеральный университет имени Иммануила Канта; Удостоверение №013927 015274 от 30.01.2017 о повышении квалификации по программе Интенсивный курс английского языка(72ч.), ФГАОУ ВО "Балтийский Федеральный университет имени Иммануила Канта; Удостоверение №013927 019886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023934 от 27.12.2018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№06-17-001-000924 от 22.12.2017 о повышении квалификации по программе Новации в бухгалтерском учете и составлении отчетности, налогооблажении и аудиторской деятельности(40ч.), АНО "Институт переподготовки и повышения квалификации профессиональных бухгалтеров и аудиторов"; Удостоверение №06-18-001-000195 от 31.05.2018 о повышении квалификации по программе Практикум по применению международных стандартов аудита.Новации в бухгалтерском учете и составлении отчетности, налогооблажении и аудиторской деятельности(40ч.), АНО "Институт переподготовки и повышения квалификации профессиональных бухгалтеров и аудиторов"</t>
  </si>
  <si>
    <t xml:space="preserve">Потёмина Марина Сергеевна  </t>
  </si>
  <si>
    <t>Великие книги; Письменный перевод с первого иностранного языка на русский язык; Страноведение (первый и второй иностранный языки); Практический курс первого иностранного языка; Стилистика; Письменный перевод со второго иностранного языка на русский язык; Дискурсивный анализ; Введение в письменный перевод</t>
  </si>
  <si>
    <t>Филолог. Преподаватель немецкого языка. Переводчик</t>
  </si>
  <si>
    <t>Удостоверение №201620 от 26.08.2016 о повышении квалификации по программе Немецкий язык как иностранный и язык специальности(ч.), Потсдамский Университет; Удостоверение №013927    017928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</si>
  <si>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21 год 6 мес.</t>
  </si>
  <si>
    <t xml:space="preserve">19 лет 1 мес. </t>
  </si>
  <si>
    <t>21 год. 6 мес.</t>
  </si>
  <si>
    <t xml:space="preserve">Потемина Тамара Анатольевна  </t>
  </si>
  <si>
    <t>Иностранный язык (немецкий)</t>
  </si>
  <si>
    <t>внутреннее совместительство</t>
  </si>
  <si>
    <t>Удостоверение №013927 019355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024733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</si>
  <si>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44 года 05 мес.</t>
  </si>
  <si>
    <t>44 года 07 мес.</t>
  </si>
  <si>
    <t>43 года 07 мес.</t>
  </si>
  <si>
    <t xml:space="preserve">Потменская Елена Вячеславовна  </t>
  </si>
  <si>
    <t>Технологии творчества; Музейная педагогика; Психология управления</t>
  </si>
  <si>
    <t>учитель музыки</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</si>
  <si>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020055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№352406330485 от 15.12.2017 о повышении квалификации по программе Инклюзивное образование в вузе(76ч.), ФГБОУ ВО "Череповецкий государственный университет"; Удостоверение №317800078789 от 23.11.2017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аспирантура с направленностью (профилем) " Педагог дошкольного образования"(72ч.), ФГБОУ ВО "Российский государственный педагогический университет им. А. И. Герцена"; Удостоверение №698 от 30.12.2016 о повышении квалификации по программе Педагогический менеджмент,управление образованием(ч.), Российский государственный университет им.А.И.Герцена; Удостоверение №697 от 30.12.2016 о повышении квалификации по программе Инновационная дидактика высшей школы(ч.), Российский государственный университет им.А.И.Герцена; Удостоверение №КПК/МС-177 от 20.05.2018 о повышении квалификации по программе Особенности развития дошкольного образования в эпоху цифровизации(72ч.), Институт изучения детства, семьи и воспитания Российской академии образования; Удостоверение №013927 023991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</si>
  <si>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33года 2 мес</t>
  </si>
  <si>
    <t xml:space="preserve"> 18 лет 9 мес</t>
  </si>
  <si>
    <t>21 год 10 мес</t>
  </si>
  <si>
    <t xml:space="preserve">Примак Татьяна Клавдиевна  </t>
  </si>
  <si>
    <t>Актуальные проблемы гражданского права; НИС Модуля 2; НИС «Осуществление и защита гражданских прав» ; Актуальные проблемы гражданского права; Обязательственное право и цифровая среда; Проблемы общего учения о договоре в ГП ; НИС; Гражданское право, предпринимательское право, семейное право, международное частное право</t>
  </si>
  <si>
    <t xml:space="preserve">Удостоверение №25064 от 23.03.2018 о повышении квалификации по программе Электронные учебно методический комплекс в информационной образовательной среде(72ч.), ЦНТИ "ПРОГРЕСС";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t>
  </si>
  <si>
    <t>37 лет 3 мес.</t>
  </si>
  <si>
    <t xml:space="preserve">Притыкин Алексей Игоревич  </t>
  </si>
  <si>
    <t xml:space="preserve">Основы технической механики; Сопротивление материалов;Строительная механика;
Основы технической механики; Сопротивление материалов;Строительная механика
</t>
  </si>
  <si>
    <t>Удостоверение №782403436120 от 12.04.2017 о повышении квалификации по программе Современные аспекты преподавания инженерных дисциплин(72ч.), Санкт-Петербургсий национальный исследовательский университет информационных технологий, механики и; Удостоверение №782402212017 от 11.04.2018 о повышении квалификации по программе Особенности формирования компетенций SoftSkills с помощью олимпиад(72ч.), Санкт-Петербургсий национальный исследовательский университет информационных технологий, механики и; Удостоверение №292405604798 от 14.09.2017 о повышении квалификации по программе Методические основы подготовки студентов к олимпиадам по общетехническим дисциплинам(24ч.), Северный (Арктический) федеральный университет;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</si>
  <si>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26 лет 04 мес.</t>
  </si>
  <si>
    <t>5 лет 10 мес.</t>
  </si>
  <si>
    <t>6 лет 02 мес.</t>
  </si>
  <si>
    <t xml:space="preserve">Прихожая Лилия Ивановна  </t>
  </si>
  <si>
    <t xml:space="preserve">Иностранный язык, немецкий
Иностранный язык для профессионального общения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</si>
  <si>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018197 от 29.12.2017 о повышении квалификации по программе Интенсивный курс английского языка(144ч.), ФГАОУ ВО "Балтийский Федеральный университет имени Иммануила Канта</t>
  </si>
  <si>
    <t xml:space="preserve">Пробст Никита Артурович  </t>
  </si>
  <si>
    <t xml:space="preserve">Введение в филологию, ч.1; Русская диалектология; Русская ономастика; Функциональная стилистика; Методология НИР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</si>
  <si>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№1521 от 20.12.2017 о повышении квалификации по программе: Пожарная безопасность(16ч.), ФГАОУ ВО "Балтийский Федеральный университет имени Иммануила Канта</t>
  </si>
  <si>
    <t>5 лет 9 мес.</t>
  </si>
  <si>
    <t xml:space="preserve">Продеус Андрей Петрович  </t>
  </si>
  <si>
    <t>Клиническая иммунология</t>
  </si>
  <si>
    <t xml:space="preserve">Прозоров Андрей Витальевич  </t>
  </si>
  <si>
    <t>Основы правовой деятельности психолога; Нормативно-правовые аспекты образовательной деятельности; Правоведение; Ювенальное право; Правовые основы медиации в образовании и социальной сфере</t>
  </si>
  <si>
    <t>преподаватель истории и обществоведения</t>
  </si>
  <si>
    <t>Удостоверение №б/н от 30.08.2019 о повышении квалификации по программе Применение интерактивных методов при обучении професссиональным навыкам юриста(36ч.),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023992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№392700013735 от 25.10.2017 о повышении квалификации по программе Профилактика терроризма и экстремизма (для педагогических работников системы среднего профессионального и высшего образования)(72ч.), ГАУ Калининградской области  ДПО "Институт развития образования"; Сертификат №б/н от 21.10.2017 о повышении квалификации по программе Моделирование в преподавании юридических дисциплин(72ч.), ФГАОУ ВО "Балтийский Федеральный университет имени Иммануила Канта</t>
  </si>
  <si>
    <t>33года 8 мея</t>
  </si>
  <si>
    <t>26лет 9 мес</t>
  </si>
  <si>
    <t xml:space="preserve">юриспруденция </t>
  </si>
  <si>
    <t xml:space="preserve">Протасевич Михаил Николаевич  </t>
  </si>
  <si>
    <t>Высшая математика и математическая статистика, Случайные процессы, Дифференциальные уравнения,Математический анализ,  Высшая математика с основами математической статистики, Прикладная статистика в количественных исследованиях</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</si>
  <si>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024977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</si>
  <si>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Прохорова Ольга Владимировна  </t>
  </si>
  <si>
    <t>Основы маркетинга; Внешнеэкономическая деятельность; Экономика предпринимательства</t>
  </si>
  <si>
    <t>Удостоверение №0139277 024734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№600000368298 от 28.11.2017 о повышении квалификации по программе Использование средств программного обеспечения в процессе обучения студентов специальности 38.05.02 "Таможенное дело"(72ч.), РАНХ и ГС г.Москва; Удостоверение №600000367926 от 17.04.2017 о повышении квалификации по программе Педагогический менеджмент: использование инновационных технологий в учебном процессе(76ч.), РАНХ и ГС г.Москва; Сертификат №б/н от 20.06.2016 о повышении квалификации по программе Разработка и использование электронных курсов в системе LMS Moodle(12ч.), РАНХ и ГС г.Москва; Удостоверение №ПК МГУ № 013226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ФГБОУ ВО Московский государственный университет имени М.В. Ломоносова</t>
  </si>
  <si>
    <t>15 лет 01 мес.</t>
  </si>
  <si>
    <t xml:space="preserve">Пташник Иван Вадимович  </t>
  </si>
  <si>
    <t>Биология; Методы молекулярной вирусологии; Системная биология часть 3; Современные методы анализа генома</t>
  </si>
  <si>
    <t xml:space="preserve">Пунгин Артём Викторович  </t>
  </si>
  <si>
    <t>Биология часть 1; Высокий технологии часть 2; Компьютерные технологии в образовании и науке; Методы микроклонального размножения растительных объектов; Анализ данных часть 2; Современная зоология часть 2; Молекулярная и клеточная биотехнология; Спецпрактикум по НИР часть 2; Статистическая обработка информации</t>
  </si>
  <si>
    <t>Удостоверение №ИНО    229 от 31.10.2016 о повышении квалификации по программе Внедрение модели обучения и индивидуального социально-психологического сопровождения обучающихся с нарушением зрения по области образования "Инженерное дело,технологии и технические науки"(уровень бак(ч.), Вятский государственный университет; Удостоверение №013927 019887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</si>
  <si>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7 леи 5 мес.</t>
  </si>
  <si>
    <t>7 лет 5 мес.</t>
  </si>
  <si>
    <t xml:space="preserve">Пурыжова Людмила Викторовна  </t>
  </si>
  <si>
    <t>Управление качеством в сфере образования; Мотивация на базе ЦФО</t>
  </si>
  <si>
    <t>инженер-экономист</t>
  </si>
  <si>
    <t>Удостоверение №013927 024735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№31995 от 21.12.2018 о повышении квалификации по программе Управление образовательными программами высшего образования: новые подходы к организации образовательной деятельности(32ч.), ЧОУ ДПО "ЦНТИ "ПРОГРЕСС"; Удостоверение №013927    017929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№13575 от 05.09.2017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 Удостоверение №б/н от 25.02.2016 о повышении квалификации по программе Государственная аккредитация образовательной деятельности(ч.), Национальный аккредитационный совет делового и управленческого образования</t>
  </si>
  <si>
    <t>25 лет 03 мес.</t>
  </si>
  <si>
    <t xml:space="preserve">Пустовгаров Виктор Иванович  </t>
  </si>
  <si>
    <t>Архитектура зданий и сооружений;Основы архитектуры;Введение в специальность
Архитектурное материаловедение</t>
  </si>
  <si>
    <t>Удостоверение №ПК/18/06/000191 от 19.06.2018 о повышении квалификации по программе Работы по подготовке архитектурных решений(72ч.), Санкт-Петербургский межотраслевой институт повышения квалификации; Удостоверение №180001543686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№013927 019356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</si>
  <si>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07 лет 10 мес.</t>
  </si>
  <si>
    <t>6 лет 06 мес.</t>
  </si>
  <si>
    <t xml:space="preserve">Пятых Елена Анатольевна  </t>
  </si>
  <si>
    <t>8 лет 5 мес.</t>
  </si>
  <si>
    <t xml:space="preserve">Ракова Инна Витальевна  </t>
  </si>
  <si>
    <t>Филолог. Преподаватель английского языка и  литературы</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</si>
  <si>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018116 от 02.10.2017 о повышении квалификации по программе Актуальные практики повышения публикационной активности в сеждународных научных изданиях(38ч.), ФГАОУ ВО "Балтийский Федеральный университет имени Иммануила Канта</t>
  </si>
  <si>
    <t>14 лет 3 мес.</t>
  </si>
  <si>
    <t xml:space="preserve">Рафальский Владимир Витальевич  </t>
  </si>
  <si>
    <t>Клиническая фармакология</t>
  </si>
  <si>
    <t>Удостоверение №013927 025177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</si>
  <si>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26 года 2 мес.</t>
  </si>
  <si>
    <t xml:space="preserve">Реверчук Игорь Васильевич  </t>
  </si>
  <si>
    <t>Психиатрия, медицинская психология,; Наркология</t>
  </si>
  <si>
    <t>Удостоверение №013927 025178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</si>
  <si>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Решетникова Ольга Сергеевна  </t>
  </si>
  <si>
    <t>Патологическая анатомия, клиническая патологическая анатомия, Секционный курс, Судебная медицина</t>
  </si>
  <si>
    <t>Ученая степень доктор медицинские наук</t>
  </si>
  <si>
    <t>Удостоверение №111 от 24.06.2016 о повышении квалификации по программе Трудности и ошибки в дерматопатологии(6ч.), Координационный совет по развитию непрерывного медицинского и фармацевтического образования; Сертификат №б/н от 25.09.2016 о повышении квалификации по программе XXXI Международный конгресс международной академии патологии и 28 конгресс Европейского сообщества патологии(24ч.), Европейский совет аккредитации непрерывного медицинского образования;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№138 от 21.04.2017 о повышении квалификации по программе Диагностика и лечение опухолей костей(16ч.), BioVitrum; Удостоверение №106 от 28.04.2017 о повышении квалификации по программе Патоморфологическая диагностика меланоцитарных образований(6ч.), Координационный совет по развитию непрерывного медицинского и фармацевтического образования; Удостоверение №3 от 28.04.2017 о повышении квалификации по программе Актуальные вопросы респираторной медицины в педиатрии(6ч.), Координационный совет по развитию непрерывного медицинского и фармацевтического образования; Удостоверение №б/н от 25.05.2017 о повышении квалификации по программе Лекарственная терапия немелкоклеточного рака легкого(4ч.), Координационный совет по развитию непрерывного медицинского и фармацевтического образования; Удостоверение №12 от 15.06.2017 о повышении квалификации по программе Организация и проведение морфологических исследований тонкоигольных биопсий(42ч.), ООО "Национальный центр клинической морфологической диагностики"; Удостоверение №б/н от 22.01.2018 о стажировке по программе Современные методы иммуногистохимической и молекулярной диагностики злокачественных новообразований(34ч.), Городской клинический онкологический центр г. Киева; Сертификат №б/н от 08.09.2018 о повышении квалификации по программе 30 Европейский конгресс патологии(26ч.), Европейский совет аккредитации непрерывного медицинского образования; Удостоверение №110 от 05.10.2018 о повышении квалификации по программе Избранные вопросы патолого-анатомической диагностики(12ч.), Координационный совет по развитию непрерывного медицинского и фармацевтического образования</t>
  </si>
  <si>
    <t xml:space="preserve">Родионова Валерия Викторовна  </t>
  </si>
  <si>
    <t>Магнитные свойства металлов и сплавов</t>
  </si>
  <si>
    <t>Удостоверение №013927 018570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</si>
  <si>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8 лет 8 мес.</t>
  </si>
  <si>
    <t xml:space="preserve">Рожкова Ольга Евгеньевна  </t>
  </si>
  <si>
    <t>Основы сюжетно-ролевого и профессионально-ориентированного дискурса</t>
  </si>
  <si>
    <t xml:space="preserve">филолог. Преподаватель английского языка преводчик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</si>
  <si>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№392700020318 от 24.03.2018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 Удостоверение №013927 023993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018117 от 27.10.2017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t>
  </si>
  <si>
    <t>23года 1 мес</t>
  </si>
  <si>
    <t xml:space="preserve">Романов Сергей Станиславович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</si>
  <si>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024173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№8943 от 05.04.2019 о повышении квалификации по программе Инклюзивное образование: методология и технологии реализации в образовательной организации(72ч.), АНО ДПО "Институт современного образования"; Удостоверение №5733/36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№38-18-10644 от 20.12.2018 о повышении квалификации по программе Оказание первой (доврачебной) помощи, пострадавшим на производстве(16ч.), АНО ДПО "Учебный центр "Специалист""; Удостоверение №013927 020076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</si>
  <si>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21 год 3 мес.</t>
  </si>
  <si>
    <t>20 лет 3 мес.</t>
  </si>
  <si>
    <t xml:space="preserve">Романова Елена Альбертовна   </t>
  </si>
  <si>
    <t>Физическая география и ландшафты России, Гидрология с основами метеорологии и климатологии; Физико-географическое районирование и ландшафтное планирование в Калининградской области</t>
  </si>
  <si>
    <t>Удостоверение №013927 020144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№149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</si>
  <si>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29 лет 08 мес.</t>
  </si>
  <si>
    <t>20 лет 02 мес.</t>
  </si>
  <si>
    <t xml:space="preserve">Романовский Дмитрий Владимирович  </t>
  </si>
  <si>
    <t>Железобетонные и каменные конструкции</t>
  </si>
  <si>
    <t>Сертификат №AD17018 от 30.03.2017 о повышении квалификации по программе Расчет зданий и сооружений с использованием ПК "ЛИРА-САПР" для опытных пользователей(32ч.), ООО "Лира сервис"; Удостоверение №б/н от 13.10.2016 о повышении квалификации по программе монтаж, работа и техническое обслуживание испытательной машины LF-3000(ч.), Система контроля качества/Швейцарская служба калибровки; Удостоверение №013927 020098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</si>
  <si>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08 лет 04 мес.</t>
  </si>
  <si>
    <t xml:space="preserve">Романчук Анна Юрьевна  </t>
  </si>
  <si>
    <t>Удостоверение №013927 020241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</si>
  <si>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14 лет 02 мес.</t>
  </si>
  <si>
    <t>профессиональная переподговка</t>
  </si>
  <si>
    <t>Технология проектирования и методического обеспечения дисциплин по подготовке бакалавров по направлению "Землеустройство и кадастры" профиль "Земельный кадастр"</t>
  </si>
  <si>
    <t xml:space="preserve">Рубан Сергей Викторович  </t>
  </si>
  <si>
    <t>Удостоверение №500400016865 от 26.06.2017 о повышении квалификации по программе Основы противодействия коррупции в системе государственной службы Российской Федерации(72ч.), Российская таможенная академия; Удостоверение №5734/37 от 30.03.2019 о повышении квалификации по программе Оказание первой помощи(24ч.),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</si>
  <si>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31 лет 11 мес.</t>
  </si>
  <si>
    <t>1 год 4 мес.</t>
  </si>
  <si>
    <t xml:space="preserve">Рубашкин Владимир Владимирович  </t>
  </si>
  <si>
    <t>1 г. 2 мес.</t>
  </si>
  <si>
    <t xml:space="preserve">Рудинский Игорь Давидович  </t>
  </si>
  <si>
    <t>Инновационные процессы в образовании;Педагогика и психология профессионального образования; Планирование теоретического и эмпирического исследования;  Современные проблемы образования; Информационные технологии в профессиональной деятельности</t>
  </si>
  <si>
    <t xml:space="preserve">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023994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</si>
  <si>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 г. 4 мес.</t>
  </si>
  <si>
    <t xml:space="preserve">Руднев Глеб Сергеевич </t>
  </si>
  <si>
    <t>Схемотехника, Оптические линии связи и компоненты оптических систем связи, Цифровая обработка сигналов</t>
  </si>
  <si>
    <t>10 лет 11 мес.</t>
  </si>
  <si>
    <t>4 г. 2 мес.</t>
  </si>
  <si>
    <t>профессиональная переподготока</t>
  </si>
  <si>
    <t xml:space="preserve">Румовская София Борисовна  </t>
  </si>
  <si>
    <t>Системы поддержки принятия решений, Экспертные системы в электроэнергетики</t>
  </si>
  <si>
    <t>ученая степень кандидат технических наук</t>
  </si>
  <si>
    <t>специалист</t>
  </si>
  <si>
    <t>11 лет 02 мес.</t>
  </si>
  <si>
    <t>2 г. 9 мес.</t>
  </si>
  <si>
    <t xml:space="preserve">Румянцев Альберт Владимирович  </t>
  </si>
  <si>
    <t>Тепловые, электроракетные двигатели и энергоустановки летательных аппаратов, Численный метод конечных элементов, руководство аспирантами</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</si>
  <si>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№19848 от 15.04.2019 о повышении квалификации по программе Методы изучения теплофизических свойств жидких металлов на основе периодической модуляции давления и электрического тока(40ч.), МГУ им. Ломоносова</t>
  </si>
  <si>
    <t>57 лет 5 мес.</t>
  </si>
  <si>
    <t>45 лет 5 мес.</t>
  </si>
  <si>
    <t xml:space="preserve">Румянцев Павел Олегович  </t>
  </si>
  <si>
    <t>Госпитальная терапия, эндокринология</t>
  </si>
  <si>
    <t>0 лет 10 мес.</t>
  </si>
  <si>
    <t xml:space="preserve">Румянцева Ольга Вячеславовна </t>
  </si>
  <si>
    <t>Удостоверение №013927 024176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№5736/39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№15577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</si>
  <si>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Рунова Наталия Васильевна  </t>
  </si>
  <si>
    <t>Практическая фонетика первого иностранного языка; Профессиональный тренинг переводчика; Практический курс первого иностранного языка; Переводческие стратегии и практики; Введение в письменный перевод</t>
  </si>
  <si>
    <t>Филолог-германист. Преподаватель английского языка,переводчик</t>
  </si>
  <si>
    <t>Сертификат №б/н от 08.09.2017 о повышении квалификации по программе Вторая международная летняя школа по переводческим технологиям(30ч.), Гуманитарный факультет Левенского университета;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№13927 от 26.11.2018 о повышении квалификации по программе практика и международные стандарты в области академического и научного письма(100ч.), БФУ им. И. Канта; Удостоверение №13927 от 20.05.2019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обрзаовательном процессе БФУ им. И. Канта(36ч.), БФУ им. И. Канта</t>
  </si>
  <si>
    <t xml:space="preserve">Русина Елена Викторовна  </t>
  </si>
  <si>
    <t>Офтальмология</t>
  </si>
  <si>
    <t>39 лет 4 мес.</t>
  </si>
  <si>
    <t xml:space="preserve">Рябкова Ольга Ивановна  </t>
  </si>
  <si>
    <t>Методы защиты морских берегов, Динамика морских берегов, Комплексное управление прибрежными зонами, Геоэкология морского побережья; Геоморфология и литодинамика прибрежно-морской зоны Восточной Балтики</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</si>
  <si>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015461 от 24.04.2018 о повышении квалификации по программе Компьютерная графика. Редактор Photoshop(36ч.), ФГАОУ ВО "Балтийский Федеральный университет имени Иммануила Канта; Удостоверение №160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</si>
  <si>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44 года 04 мес.</t>
  </si>
  <si>
    <t>24 года 08 мес.</t>
  </si>
  <si>
    <t xml:space="preserve">Рягузова Алина Витальевна </t>
  </si>
  <si>
    <t>Основы психологии</t>
  </si>
  <si>
    <t xml:space="preserve"> специалитет</t>
  </si>
  <si>
    <t>Удостоверение №013927 017081 от 10.07.2018 о повышении квалификации по программе Педагогическая подготовка специалистов в качестве преподавателей авиационных учебных центров гражданской авиации(24ч.), Балтийский федеральный университет имени Иммануила Канта</t>
  </si>
  <si>
    <t>4 года 6 мес.</t>
  </si>
  <si>
    <t xml:space="preserve">Савельев Андрей Валерьевич  </t>
  </si>
  <si>
    <t>Многопроцессорное программирование, Параллельное и распределенное программирование</t>
  </si>
  <si>
    <t xml:space="preserve">  PhD</t>
  </si>
  <si>
    <t>Физика</t>
  </si>
  <si>
    <t>08 лет 08 мес.</t>
  </si>
  <si>
    <t>02 года 09 мес.</t>
  </si>
  <si>
    <t>02 года. 09 мес.</t>
  </si>
  <si>
    <t xml:space="preserve">Савельев Валерий Иванович  </t>
  </si>
  <si>
    <t>Шаблоны разработки программного обеспечения</t>
  </si>
  <si>
    <t>37 лет 08 мес.</t>
  </si>
  <si>
    <t>40 лет 05 мес.</t>
  </si>
  <si>
    <t>05 лет 05 мес.</t>
  </si>
  <si>
    <t xml:space="preserve">Савин Валерий Васильевич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</si>
  <si>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t>
  </si>
  <si>
    <t>Удостоверение №682404955074 от 17.11.2017 о повышении квалификации по программе Углеродные наносистемы: получение, структура, свойства и применение(18ч.), Тамбовский государственный технический университет</t>
  </si>
  <si>
    <t xml:space="preserve">Савкин Дмитрий Александрович  </t>
  </si>
  <si>
    <t>Практический курс технических писателей; Реляционные базы данных</t>
  </si>
  <si>
    <t>математик. преподаватель</t>
  </si>
  <si>
    <t>Удостоверение №013927    017931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</si>
  <si>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Савченко Михаил Петрович  </t>
  </si>
  <si>
    <t>Сети и системы передачи информации, Системы спутниковой связи и навигации, Спутниковые и радиорелейные системы связи, Радиопередающие и радиоприемные устройства, Синхронные транспортные сети и системы передачи SDH, Технологии высокоскоростных ВОЛП со спектральным разделением каналов, Технология цифрового телевидения</t>
  </si>
  <si>
    <t>45 лет 11 мес.</t>
  </si>
  <si>
    <t>23 г. 6 мес.</t>
  </si>
  <si>
    <t xml:space="preserve">Садовская Татьяна Анатольевна  </t>
  </si>
  <si>
    <t>Удостоверение №39270031241 от 30.03.2019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Министерство образования Калининградской области  ГАУ КО ДПО "Институт развития образования"; Удостоверение №392700020322 от 24.03.2018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t>
  </si>
  <si>
    <t xml:space="preserve">Сазонов Алексей Леонидович  </t>
  </si>
  <si>
    <t>Основы международной игровой индустрии; Технологии разработки программного обеспечения и обучающих игр; Основы внедрения программных продуктов (е-менеджмент)</t>
  </si>
  <si>
    <t>Удостоверение №013927 023995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</si>
  <si>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15 лет 2 мес</t>
  </si>
  <si>
    <t>4года 10 мес</t>
  </si>
  <si>
    <t xml:space="preserve">Саленко Александр Владимирович  </t>
  </si>
  <si>
    <t>Избирательное право; Защита прав человека в Европейском Суде по правам человека</t>
  </si>
  <si>
    <t>Удостоверение №25065 от 23.03.2018 о повышении квалификации по программе Электронный учебно-методический комплекс в информационной образовательной среде(72ч.), ЧОУ ДПО "ЦНТИ "ПРОГРЕСС"; Удостоверение №б/н от 18.03.2017 о повышении квалификации по программе Жалоба в конституционный суд России: возможности, риски, перспективы(16ч.), АНО Институт права и публичной политики;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</si>
  <si>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18 лет 4 мес.</t>
  </si>
  <si>
    <t xml:space="preserve">Салихова Елена Викторовна  </t>
  </si>
  <si>
    <t>Биогеография с основами экологии, Ландшафтоведение с основами почвоведения и географии почв</t>
  </si>
  <si>
    <t>Учитель биологии и химии</t>
  </si>
  <si>
    <t>Удостоверение №013927    014385 от 24.06.2016 о повышении квалификации по программе Современные образовательные технологии: теоретические подходы и практика реализации(72ч.), ФГАОУ ВО "БФУ имени И.Канта"; Удостоверение №392403861685 от 02.03.2016 о повышении квалификации по программе Организация консультативной деятельности АПК ("Основы органического земледелия")(72ч.), ФГБОУ "Калининградский институт переподготовки кадров агробизнеса";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№б/н от 18.04.2018 о повышении квалификации по программе Диагностика деревьев, общественной ценности зеленых насаждений и природоохранному законодательству(12ч.), Проект "Охрана и популяризация аллей Калининградской области: опыт сотрудничества общественности и м; Удостоверение №392700016601 от 25.11.2017 о повышении квалификации по программе Профилактика терроризма и экстремизма (для педагогических работников системы среднего профессионального и высшего образования)(72ч.), ГАУ Калининградской области  ДПО "Институт развития образования"</t>
  </si>
  <si>
    <t>44 года 02 мес.</t>
  </si>
  <si>
    <t>37 лет 04 мес.</t>
  </si>
  <si>
    <t>39 лкт 11 мес.</t>
  </si>
  <si>
    <t xml:space="preserve">Самойлин Константин Валерьевич  </t>
  </si>
  <si>
    <t>Преподаватлеь физического воспитания</t>
  </si>
  <si>
    <t>Удостоверение №013927 024177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№5737/40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017932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</si>
  <si>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10 лет 8 мес.</t>
  </si>
  <si>
    <t xml:space="preserve">Самойлина Валентина Николаевна </t>
  </si>
  <si>
    <t>Биология, анатомия, физиология человека; Возрастная анатомия и физиология; Физиология мышечной деятельности; Основы динамической анатомии</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</si>
  <si>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020077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№51982 от 31.03.2018 о повышении квалификации по программе Конкурентоспособные образовательные программы: дизайн - управление - оценка эффективности(24ч.), НИУ "Высшая школа экономики"; Удостоверение №013927    018118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t>
  </si>
  <si>
    <t>24 года 5 мес.</t>
  </si>
  <si>
    <t xml:space="preserve">Самсонова Екатерина Николаевна  </t>
  </si>
  <si>
    <t>История отечественной общественно-политической мысли; Политическая история России и зарубежных стран; Политическая история России; Современная российская политика; Социальная политика; Методика преподавания обществознания</t>
  </si>
  <si>
    <t>Удостоверение №013927 019147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</si>
  <si>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19 лет  мес.</t>
  </si>
  <si>
    <t xml:space="preserve">15 лет  10 мес. </t>
  </si>
  <si>
    <t xml:space="preserve">Самсонова Надежда Владиславовна  </t>
  </si>
  <si>
    <t>Межкультурная медиация; Общая теория конфликтов и медиации; Производственная практика  (научно-исследовательская работа);  Школьная медиация; Семейная медиация;  Дополнительное образование в области медиации;   Производственная практика  (научно-исследовательская работа);  Производственная преддипломная практика; Член ГЭК</t>
  </si>
  <si>
    <t>Удостоверение №2327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Удостоверение №64 от 02.03.2017 о повышении квалификации по программе Педагогические технологии формирования профессиональной лексики в курсе "Русский язык как иностранный"(36ч.), НОУ ДПО "Многофункциональный центр прикладных квалификаций"; Удостоверение №013927 023996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№522408187040 от 19.04.2019 о повышении квалификации по программе Медиация(72ч.), ЦДПО НРОО "Ассоциация специалистов по организации здравоохранения  и общественному здоровью";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</si>
  <si>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35лет 7 мес</t>
  </si>
  <si>
    <t>29 лет 2 мес</t>
  </si>
  <si>
    <t>Педагогическое мастерство; Методология и методы научного исследования в профессиональной деятельности; Педагогика и психология высшей школы</t>
  </si>
  <si>
    <t xml:space="preserve">Самусев Илья Геннадьевич  </t>
  </si>
  <si>
    <t>Механика, Молекулярная физика</t>
  </si>
  <si>
    <t>Ученая степень кандидат Физико-математических наук</t>
  </si>
  <si>
    <t>Удостоверение №013927 018566 от 07.02.2019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</si>
  <si>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15 лет 9 мес.</t>
  </si>
  <si>
    <t xml:space="preserve">Сафонова Ирина Юрьевна  </t>
  </si>
  <si>
    <t>Антикризисное управление; Управленческая экономика; Макроэкономика; Управление рисками</t>
  </si>
  <si>
    <t>Удостоверение №ПК    МГУ 013227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образования.(ч.), Московский государственный университет им. М.В.Ломоносова; Сертификат №419 от 12.02.2018 о повышении квалификации по программе Зимняя школа преподавателей(16ч.), Издательство "Юрайт"; Удостоверение №013927 019494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№013927 024736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№5247 от 28.06.2019 о повышении квалификации по программе Летняя школа преподавателя - 2019: Семь навыков высокоэффективных преподавателей(36ч.), ООО "Юрайт-Академия";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</si>
  <si>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26 лет 01 мес.</t>
  </si>
  <si>
    <t>21 год 02 мес.</t>
  </si>
  <si>
    <t xml:space="preserve">Свиридов Станислав Витальевич  </t>
  </si>
  <si>
    <t xml:space="preserve">Введение в филологию, ч.3
«Звучащая» поэзия в современной русской литературе
Компьютерные технологии в филологии
Концепции и методология современного социально-гуманитарного знания
Литературоведческий анализ текста
Методика научного исследования
Русская литература ХХ века, ч.2
Учебная практика
Курсовые работы
</t>
  </si>
  <si>
    <t>Удостоверение №УПК 16 057217 от 06.10.2017 о повышении квалификации по программе Довузовский этап подготовки иностранных граждан: обучение общеобразовательным предметам(72ч.), Центр дополнительного образования "Горизонт" Российского университета дружбы народов</t>
  </si>
  <si>
    <t>32 года 4 мес.</t>
  </si>
  <si>
    <t xml:space="preserve">Семенив Дарья Александровна  </t>
  </si>
  <si>
    <t>Удостоверение №013927    017934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</si>
  <si>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4 года </t>
  </si>
  <si>
    <t>Маркетинг-менеджмент</t>
  </si>
  <si>
    <t xml:space="preserve">Семенов Владимир Иосифович  </t>
  </si>
  <si>
    <t>Математический анализ задач естествознания,  Методика решения задач экономического содержания, Специальные методы решения задач по математике, Функциональный анализ,  Преподавание тригонометрии, Преподавание математики на профильном уровне</t>
  </si>
  <si>
    <t>47 лет 1 мес.</t>
  </si>
  <si>
    <t xml:space="preserve">Семёнова Елена Павловна  </t>
  </si>
  <si>
    <t xml:space="preserve">Иностранный язык в сфере профессиональной коммуникации </t>
  </si>
  <si>
    <t>Удостоверение №013927 023997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№392700020325 от 24.03.2018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ДПО Ярославской области "Институт развития образования"; Удостоверение №013927 018198 от 29.12.2017 о повышении квалификации по программе Интенсивный курс английского языка(72ч.), Балтийский федеральный университет имени Иммануила Канта</t>
  </si>
  <si>
    <t xml:space="preserve"> 12 лет 11 мес</t>
  </si>
  <si>
    <t>4 года 5 мес</t>
  </si>
  <si>
    <t>12 лет 11 мес</t>
  </si>
  <si>
    <t xml:space="preserve">Семенова Людмила Валерьевна </t>
  </si>
  <si>
    <t xml:space="preserve">Маркетинг в гостиничном бизнесе, Инновационные корпоративные и функциональные стратегии гостиничного комплекса, Маркетинг и маркетинговые исследования и коммуникации, Деятельность службы приема и размещения в гостиничных комплексах, Практикум по организации приема и размещения, Разработка маркетинговых программ, Модуль экономики и статистики в гостиничном бизнесе, Модуль экономики и статистики в туризме, Управление конкурентоспособностью в гостиничном бизнесе, Технологии продаж в гостиничном бизнесе, Производственная  практика (научно-исследовательская работа), Формирование  и совершенствование гостиничного продукта
Формирование  конкурентоспособного гостиничного продукта в условиях эксклавного региона; Экономика образования
</t>
  </si>
  <si>
    <t xml:space="preserve">Удостоверение №0164/18 от 15.06.2018 о повышении квалификации по программе Современные знания, технологии, тенденции развития индустрии туризма в Российской Федерации(16ч.), ФГБОУ ВО "Российский государственный университет туризма и сервиса";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№772407443650 от 15.10.2018 о повышении квалификации по программе Разработка и внедрение корпоративных стандартов туристского обслуживания(72ч.), Государственный университет управления;  Удостоверение №772407451674 от 28.05.2018 о повышении квалификации по программе Использование информационных образовательных технологий при повышении квалификации специалистов индустрии туризма(18ч.), Государственный университет управления; Удостоверение №772407443780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 Удостоверение №770400140123 от 10.11.2017 о повышении квалификации по программе Подготовка и проведение вузовского чемпионата по стандартам Ворлдскиллс Россия(ч.), Агенство развития профессиональных сообществ и рабочих кадров "Молодые профессионалы" (Ворлдскиллс Р; Удостоверение №828 от 13.09.2017 о повышении квалификации по программе Приоритетные направления развития туристской отрасли РФ.Формирование новой инфраструктурной модели опережающего отраслевого развития(ч.), Российский государственный институт туризма и сервиса; </t>
  </si>
  <si>
    <t>Менеджмент</t>
  </si>
  <si>
    <t xml:space="preserve">Сербулов Алексей Валентинович  </t>
  </si>
  <si>
    <t>Статистика;  Научно-исследовательский семинар</t>
  </si>
  <si>
    <t>Удостоверение №13228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МГУ им. Ломоносова; Удостоверение №013927 024737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</si>
  <si>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43 года 08 мес.</t>
  </si>
  <si>
    <t>06 лет 04 мес.</t>
  </si>
  <si>
    <t xml:space="preserve">Сергеев Виктор Владимирович  </t>
  </si>
  <si>
    <t>Выпускная работа-Руководство; История исторической науки; Новая история стран Европы и Америки; Политическая история, дипломатия и социальные отношения в Средние века, Новое и Новейшее время; Производственная преддипломная практика; Дискуссионные проблемы зарубежной историографии истории России</t>
  </si>
  <si>
    <t>Историк. Учитель истории, обществоведения и иностранного языка (английский)</t>
  </si>
  <si>
    <t>46 лет 6 мес.</t>
  </si>
  <si>
    <t xml:space="preserve">39 лет 11 мес.
</t>
  </si>
  <si>
    <t xml:space="preserve">Сергеев Дмитрий Леонидович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</si>
  <si>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Производственный менеджмент и отраслевой маркетинг транспортных предприятий, Управление цепями поставок и спроса, Рынок услуг, Технико-экономический анализ деятельности автосервисных предприятий, Исследование рынка услуг сферы сервиса, Стоимостной анализ и стоимостной инжиниринг в сервисной деятельности, Организация транспортных услуг, Инновационная деятельность на транспорте</t>
  </si>
  <si>
    <t>Удостоверение №013927 024131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020078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</si>
  <si>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10 лет 10 мес.</t>
  </si>
  <si>
    <t>6лет 9 мес.</t>
  </si>
  <si>
    <t>Финансы и кредит</t>
  </si>
  <si>
    <t xml:space="preserve">Серых Анна Борисовна  </t>
  </si>
  <si>
    <t>История и методологические основы психологии; Производственная преддипломная практика; ВКР; Актуальные проблемы теории и практики современной психологии; ; Преподавание психологии в системе высшего и дополнительного образования</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</si>
  <si>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023998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№772407592836 от 28.09.2018 о повышении квалификации по программе Сопровождение замещающих семей, как профилактика возврата детей в организации для детей сирот и ненадлежащего исполнения приемными родителями и опекунами обязанностей по воспитанию детей(42ч.), ФГБОУ ВО "Московский педагогический государственный университет"; Удостоверение №013927 020058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№772406654642 от 25.12.2017 о повышении квалификации по программе Подготовка преподавателей к использованию современных методов обучения в процессе реализации образовательного моделя "Основы вожатской деятельности в вузе"(72ч.), ФГБОУ ВО "Московский педагогический государственный университет"; Удостоверение №772406164588 от 02.11.2017 о повышении квалификации по программе Проектирование и реализация модульных сетевых образовательных программ по уровням образования бакалавриат, Высшееатура и аспирантура с направвленностью "Педагог начального общего образования"(72ч.), ФГАОУ ВО "Балтийский Федеральный университет имени Иммануила Канта; Удостоверение №30 от 23.06.2017 о повышении квалификации по программе Психолого-педагогическое сопровождение развития личности в образовании(72ч.), НОЧУ ДПО " Психолого-педагогический институт воспитания"; Удостоверение №2328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t>
  </si>
  <si>
    <t>26лет 2 мес</t>
  </si>
  <si>
    <t>педагог-психолог, практический психолог</t>
  </si>
  <si>
    <t xml:space="preserve">Сечкина Мунира Каратаевна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</si>
  <si>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024928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024803 от 29.04.2019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№15578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</si>
  <si>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 xml:space="preserve">Сивков Вадим Валерьевич  </t>
  </si>
  <si>
    <t>ОВОС при разведке и добыче полезных ископаемых в шельфовых морях; Организация инженерно-экологических изысканий при добыче полезных ископаемых в шельфовых морях</t>
  </si>
  <si>
    <t>Удостоверение №013927 020244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</si>
  <si>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35 лет 10 мес.</t>
  </si>
  <si>
    <t>5 лет 04 мес.</t>
  </si>
  <si>
    <t xml:space="preserve">Сидорова Мария Валерьевна  </t>
  </si>
  <si>
    <t>Биология; Генетический контроль нейрогенеза; Гистохимические методы в нейробиологии; Глиальные клетки: свойства и функции в норме и патологии; Культивирование и методы изучения клеточных культур ; Микроскопия и нейроимеджинг ; Нейрогенез, нейродегенерация и нейроонкология; Системная биология часть 1; Функциональная анатомия мозга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</si>
  <si>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017935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</si>
  <si>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Симаева Ирина Николаевна  </t>
  </si>
  <si>
    <t>Психология адаптации в системе образования; Производственная преддипломная практика; Психология здоровья; ВКР; Производственная преддипломная практика; Производственная преддипломная практика; ВКР; Производственная практика (научно-исследовательская работа; Психология адаптации к изменениям жизнедеятельности; ВКР; Формирование готовности к самосохранительному поведению;  Производственная преддипломная практика</t>
  </si>
  <si>
    <t>Удостоверение №013927 023999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</si>
  <si>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 22 года 1 мес</t>
  </si>
  <si>
    <t xml:space="preserve">Синюхин Александр Олегович  </t>
  </si>
  <si>
    <t>Программирование, Архитектура и программное обеспечение высокопроизводительных кластеров</t>
  </si>
  <si>
    <t>Прикладная математика и информатика</t>
  </si>
  <si>
    <t xml:space="preserve">Синявский Николай Яковлевич  </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</si>
  <si>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№461-ПК-17 от 26.04.2017 о повышении квалификации по программе Информационные и коммуникационные технологии в профессиональной деятельности педагога(72ч.), Балтийская государственная академия рыбопромыслового флота</t>
  </si>
  <si>
    <t xml:space="preserve">Скалин Юрий Евгеньевич </t>
  </si>
  <si>
    <t>Профилактика наркомании и алкоголизма</t>
  </si>
  <si>
    <t>уволен (ранее был взят на учебный год)</t>
  </si>
  <si>
    <t>Удостоверение №013927 024000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</si>
  <si>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17 лет 6 мес</t>
  </si>
  <si>
    <t>3 года 11 мес</t>
  </si>
  <si>
    <t>6 лет 5 мес</t>
  </si>
  <si>
    <t>психиатрия-наркология</t>
  </si>
  <si>
    <t xml:space="preserve">Скрыдлова Елена Викторовна  </t>
  </si>
  <si>
    <t>Линейная алгебра, Алгебра</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</si>
  <si>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25.04.2019 о повышении квалификации по программе Классическая и современная геометрия(72ч.), ФГБОУ ВО "Московский педагогический государственный университет"; Удостоверение №013927 019495 от 01.10.2018 о повышении квалификации по программе Электронная информационно-образовательная среда педагога высшей школы(36ч.), Балтийский федеральный университет имени Иммануила Канта; Удостоверение №б/н от 04.12.2017 о повышении квалификации по программе Современная геометрия и ее приложения(72ч.), Федеральное государственное автономное образовательное учреждение  высшего профессионального образов</t>
  </si>
  <si>
    <t xml:space="preserve">Скрыпник Любовь Николаевна  </t>
  </si>
  <si>
    <t>Аналитическая химия; Биоразнообразия часть 3; Высокие технологии часть 1; Основы энзимологии и витаминологии; Природные лекарственные вещества; Химия часть 2; Экология часть 3; Энергетический обмен в нервной ткани</t>
  </si>
  <si>
    <t xml:space="preserve">Скуратовская Дарья Александровна  </t>
  </si>
  <si>
    <t>Медицинская генетика</t>
  </si>
  <si>
    <t>Удостоверение №013927 0258183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</si>
  <si>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 лет 7 мес.</t>
  </si>
  <si>
    <t>0 лет 5 мес.</t>
  </si>
  <si>
    <t xml:space="preserve">Слюсарь Елена Александровна  </t>
  </si>
  <si>
    <t>Психолингвистические и педагогические аспекты преподавания неродного языка в средней и высшей школе; Иностранный язык</t>
  </si>
  <si>
    <t>Удостоверение №013927 018120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№013927 019558 от 08.02.2019 о повышении квалификации по программе Практика и международные стандарты в области академического и научного письма(100ч.),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</si>
  <si>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Смирнова Елена Станиславовна  </t>
  </si>
  <si>
    <t>Информатика и современные компьютерные технологии, Современные редакционно-издательские программы, Информационные технологии в ДОУ и в архивном деле, Математика и статистика</t>
  </si>
  <si>
    <t>Удостоверение Б\н от 04.05.2019 о повышении квалификации по программе "Использование электронной информационно-оьбразовательной средыти информационно-коммуникационных технологий в образовательном процессе БФУ им. И.Канта (36 ч), Балтийский федеральный университет им.И.Канта;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</si>
  <si>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18 лет 1 мес.</t>
  </si>
  <si>
    <t>8 лет 9 мес.</t>
  </si>
  <si>
    <t xml:space="preserve">Снигирёв Анатолий Александрович </t>
  </si>
  <si>
    <t>29-вму</t>
  </si>
  <si>
    <t>25.12.2018</t>
  </si>
  <si>
    <t>5 лет 7 мес.</t>
  </si>
  <si>
    <t xml:space="preserve">Созинова Лилия Леонидовна  </t>
  </si>
  <si>
    <t>18 лет 8 мес.</t>
  </si>
  <si>
    <t xml:space="preserve">Соколов Андрей Николаевич  </t>
  </si>
  <si>
    <t>Информатика, Инженерная и компьютерная графика</t>
  </si>
  <si>
    <t>инженер-теплофизик</t>
  </si>
  <si>
    <t>Удостоверение №013927 019496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</si>
  <si>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 xml:space="preserve">Солдатов Антон Анатольевич  </t>
  </si>
  <si>
    <t>Новая история стран Европы и Америки; ; Политические деятели, государственная власть и внешняя политика в Новейшее время; ; Теория и методология истории</t>
  </si>
  <si>
    <t>Ученая степень кандидат историческихнаук</t>
  </si>
  <si>
    <t>История</t>
  </si>
  <si>
    <t>Историк. Историк. Преподаватель истории по специальности История</t>
  </si>
  <si>
    <t xml:space="preserve">3 года 11 мес
</t>
  </si>
  <si>
    <t xml:space="preserve"> 0 лет 2 мес
</t>
  </si>
  <si>
    <t xml:space="preserve">Соллогуб Светлана Александровна </t>
  </si>
  <si>
    <t>Методика преподавания биологии</t>
  </si>
  <si>
    <t>Удостоверение №392402416127 от 18.06.2016 о повышении квалификации по программе Дошкольное образование(72ч.), ГБОУ ВО Калининградской области "Педагогический институт"; Удостоверение №159381 от 10.05.2017 о повышении квалификации по программе Оказание первой помощи детям и взрослым(180ч.), Учебный центр " Профессионал"; Удостоверение №392402416097 от 19.05.2016 о повышении квалификации по программе Организация инклюзивного образования детей с ограниченными возможностями здоровья в образовательных организациях(36ч.), ГБОУ ВО Калининградской области "Педагогический институт";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024017 от 15.01.2019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№772406790135 от 22.06.2018 о повышении квалификации по программе Современные подходы и технологии применения адаптивной физической культуре в работе с детьми дошкольного возраста(108ч.), МЦДО ООО "Бакалавр-Высшее"</t>
  </si>
  <si>
    <t>45 лет 2 мес.</t>
  </si>
  <si>
    <t>39 лет 2 мес.</t>
  </si>
  <si>
    <t>2 года 0 мес.</t>
  </si>
  <si>
    <t xml:space="preserve">Соловьева Лариса Михайловна  </t>
  </si>
  <si>
    <t>Гистология, эмбриология, цитология</t>
  </si>
  <si>
    <t>Врач-стомотолог</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</si>
  <si>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03.07.2019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</si>
  <si>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36 лет 7 мес</t>
  </si>
  <si>
    <t xml:space="preserve">Соскина Светлана Николаевна  </t>
  </si>
  <si>
    <t xml:space="preserve"> Профессиональная иноязычная терминология с практикумом</t>
  </si>
  <si>
    <t>профессор-консультант бессрочный ТД</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</si>
  <si>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024002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</si>
  <si>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43 года 2 мес</t>
  </si>
  <si>
    <t>46 лет 2 мес</t>
  </si>
  <si>
    <t xml:space="preserve">Споденко Светлана Викторовна </t>
  </si>
  <si>
    <t>Удостоверение №5739/42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024179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024647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</si>
  <si>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25 лет 11 мес.</t>
  </si>
  <si>
    <t xml:space="preserve">Ставицкий Александр Матвеевич  </t>
  </si>
  <si>
    <t>Язык Python и библиотеки обработки данных, Основы машинного обучения, Глубинное обучение</t>
  </si>
  <si>
    <t>Ученая степень кандидат Технических наук</t>
  </si>
  <si>
    <t>0 мес.</t>
  </si>
  <si>
    <t xml:space="preserve">Станченко Лариса Юрьевна  </t>
  </si>
  <si>
    <t>Физическая география и ландшафты материков и океанов, Ландшафтно-экологическое планирование, Природно-антропогенные ландшафты, Гидрология с основами метеорологии и климатологии; Метрология, стандартизация и сертификация</t>
  </si>
  <si>
    <t>Удостоверение №392700016602 от 25.11.2017 о повышении квалификации по программе Профилактика терроризма и экстремизма (для педагогических работников системы среднего профессионального и высшего образования)(72ч.), ГАУ Калининградской области  ДПО "Институт развития образования"; Удостоверение №392700019720 от 19.03.2018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образования(24ч.), ГАУ Калининградской области  ДПО "Институт развития образования";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№б/н от 18.04.2018 о повышении квалификации по программе Диагностика деревьев, общественной ценности зеленых насаждений и природоохранному законодательству(12ч.), Проект "Охрана и популяризация аллей Калининградской области: опыт сотрудничества общественности и м; Удостоверение №392700020819 от 19.03.2018 о повышении квалификации по программе Формирование и оценка метапредметных компетенций в основной школе в соответствии с ФГОС(32ч.), ГАУ Калининградской области  ДПО "Институт развития образования"</t>
  </si>
  <si>
    <t xml:space="preserve">Станчик Татьяна Иосифовна </t>
  </si>
  <si>
    <t>Удостоверение №013927 024180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№5740/43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020148 от 30.10.2018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t>
  </si>
  <si>
    <t>9 лет 5 мес.</t>
  </si>
  <si>
    <t xml:space="preserve">Старовойт Наталья Васильевна  </t>
  </si>
  <si>
    <t>Психология воспитания и обучения детей с ОВЗ; Психология инклюзивного образования; Психология развития ; Психология дошкольника; Инклюзивное образование</t>
  </si>
  <si>
    <t>Психолог, преподаватель психологии</t>
  </si>
  <si>
    <t>Удостоверение №636 от 12.11.2017 о повышении квалификации по программе Психолого-педагогическая коррекция и обучение детей с расстройствами аутистическогоспектра(120ч.), ГАУ КО Для обучающихся, нуждающихся в психолого-педагогической и медико-социальной помощи "Центр диа; Удостоверение №13520-ПК-2017 от 18.10.2017 о повышении квалификации по программе Инклюзивное образование детей с ОВЗ(72ч.), ФГБОУ ВО Московский педагогический государственный университет; Удостоверение №2588 от 25.03.2017 о повышении квалификации по программе Вопросы реализации законодательства РФ об образовании, учитывающие особенности полученияобразования детьми с ограниченными возможностями зворовья(ч.), Институт управления образованием РАО; Удостоверение №19993 от 21.01.2017 о повышении квалификации по программе Проектирование инклюзного образовательного пространства в вузе(ч.), Северо-Кавказский федеральный университет; Удостоверение №У-16-24110 от 29.11.2016 о повышении квалификации по программе Робота ресурсного учебно-методического центра по обучению студентов с инвалидностью(ч.), Московский государственный психолого-педагогический университет; Удостоверение №У-16-22517 от 30.06.2016 о повышении квалификации по программе Организация и сопровождение высшего образования студентов с инвалидностью (с приминением дистанционных технологий(ч.), Московский государственный психолого-педагогический университет;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020060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024001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№ДПО № 000626 от 28.05.2018 о повышении квалификации по программе Профессиональная деятельность классного руководителя в современной образовательной организации(72ч.), Негос. (частное) образовательное учреждение ДПО "Учебно-методический центр современного образования"; Удостоверение №ДПО № 000549 от 27.12.2017 о повышении квалификации по программе Организация эффективной деятельности учителя в соответствии с требованиями профессионального стандарта "педагог"(36ч.), Негос. (частное) образовательное учреждение ДПО "Учебно-методический центр современного образования"; Удостоверение №ДПО № 000563 от 17.03.2018 о повышении квалификации по программе Эффективные модели психолого-педагогического сопровождения детской одаренности в урочной и внеурочной деятельности(16ч.), Негос. (частное) образовательное учреждение ДПО "Учебно-методический центр современного образования"; Удостоверение №ДПО № 005751 от 30.03.2018 о повышении квалификации по программе ФГОС: современная дидактика начальной школы(108ч.), АНО ДПО "Институт современного образования"; Удостоверение №ДПО № 000579 от 28.03.2018 о повышении квалификации по программе Оказание первой помощи в образовательной организации(18ч.), Негос. (частное) образовательное учреждение ДПО "Учебно-методический центр современного образования"; Удостоверение №5581 от 20.03.2018 о повышении квалификации по программе Инклюзивное образование: методология и технологии реализации в образовательной организации(72ч.), АНО ДПО "Институт современного образования"; Удостоверение №352406715136 от 15.12.2017 о повышении квалификации по программе Инклюзивное образование в вузе(76ч.), ФГБОУ ВО "Череповецкий государственный университет"; Удостоверение №636 от 12.11.2017 о повышении квалификации по программе Психолого-педагогическая коррекция и обучение детей с расстройствами аутистического спектра(72ч.), ГАУ КО Для обучающихся, нуждающихся в психолого-педагогической и медико-социальной помощи "Центр диа</t>
  </si>
  <si>
    <t>30 лет 1 мес</t>
  </si>
  <si>
    <t xml:space="preserve">Старовойтова Ольга Владимировна  </t>
  </si>
  <si>
    <t>Сети и системы передачи информации, Спутниковые и радиорелейные системы связи, Технология цифрового телевидения</t>
  </si>
  <si>
    <t>Удостоверение №013927 019497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Сертификат №б/н от 27.12.2017 о повышении квалификации по программе Оказание первой помощи(ч.), ФГАОУ ВО "Балтийский Федеральный университет имени Иммануила Канта</t>
  </si>
  <si>
    <t xml:space="preserve">Степанов Алексей Васильевич  </t>
  </si>
  <si>
    <t>Удостоверение №1706393 от 23.09.2017 о повышении квалификации по программе Экстремальные значения, лемма Бореля-Кантелли, закон больших чисел(22ч.), Университет Гавра (г. Гавр, Нормандия);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</si>
  <si>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Степанова Татьяна Николаевна  </t>
  </si>
  <si>
    <t>Латинский язык</t>
  </si>
  <si>
    <t>Удостоверение №013927    017937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</si>
  <si>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16 лет 11 мес.</t>
  </si>
  <si>
    <t>19 лет 11 мес.</t>
  </si>
  <si>
    <t xml:space="preserve">Степанян Ирина Андраниковна  </t>
  </si>
  <si>
    <t>Удостоверение №013927    017938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№180000994653 от 10.10.2017 о повышении квалификации по программе Ультразвуковая эластография и эластометрия(16ч.), ФГБУ "Государственный научный центр РФ -Федеральный медицинский биофизический центр им.А.И.Бурназяна; Удостоверение №УПК 17 064667 от 22.04.2018 о повышении квалификации по программе клиническая гепатология с курсом фибросканирования(18ч.), Российский  университет дружбы народов</t>
  </si>
  <si>
    <t xml:space="preserve">Суворова Наталья Алексеевна  </t>
  </si>
  <si>
    <t>Русский язык и современные коммуникативные практики; Основы документационного обеспечения в управлении</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</si>
  <si>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№39270030330 от 25.03.2019 о повышении квалификации по программе "Формирование основ финансовой грамотности у обучающихся (уровень II-школьное образование"(24ч.), Институт развития образования; Удостоверение №39270030543 от 28.03.2019 о повышении квалификации по программе Подготовка экспертов для работы в региональной предметной комиссии при проведении итоговой аттестации по общеобразовательным предметам среднего общего образования" (русский язык)(24ч.), Институт развития образования; Удостоверение №013927    017939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</si>
  <si>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19 лет 11 мес.
</t>
  </si>
  <si>
    <t xml:space="preserve">Судоплатов Константин Анатольевич  </t>
  </si>
  <si>
    <t>Биофизика; Регуляция живых систем часть 3</t>
  </si>
  <si>
    <t>Биолог. Преподаватель биологии</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</si>
  <si>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№180001542855 от 21.02.2018 о повышении квалификации по программе Реализация методик и инструментария по снижению рисков бедствий в рамках образовательного процесса образовательной организации(16ч.), МГТУ им. Н.Э. Баумана; Удостоверение №ДПО № 000766 от 23.12.2016 о повышении квалификации по программе Программно-методическое обеспечение деятельности в сфере дополнительного образования(72ч.), Институт современного образования Калининград</t>
  </si>
  <si>
    <t xml:space="preserve">Суровегин Вадим Валентинович  </t>
  </si>
  <si>
    <t xml:space="preserve">Поликультурное воспитание и мировые религиозные культуры; Духовно-нравственное воспитание в образовательном пространстве;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</si>
  <si>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024003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№352406715138 от 15.12.2017 о повышении квалификации по программе Инклюзивное образование в вузе(76ч.), ФГБОУ ВО "Череповецкий государственный университет"; Удостоверение №013927 024003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017940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</si>
  <si>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1год 8 мес</t>
  </si>
  <si>
    <t xml:space="preserve">Суслина Анжелика Анатольевна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</si>
  <si>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018122 от 28.10.2017 о повышении квалификации по программе Актуальные практики повышения публикационной активности в международных научных изданиях(ч.), ФГАОУ ВПО "БФУ имени И.Канта"</t>
  </si>
  <si>
    <t xml:space="preserve">Сутырин Валерий Игоревич  </t>
  </si>
  <si>
    <t>Научное руководство аспирантами, 
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прием вступительных экзаменов в аспирантуру, руководство курсовыми работами бакалавров и магистров, Логистические технологии на предприятиях нефтегазового комплекса, Логистические технологии на транспорте, Логистические технологии на предприятиях автосервиса, Логистика в сфере сервиса, Транспортная логистика, Моделирование транспортных процессов, Логистика распределения и производственная логистика, Информационное обеспечение логистики, Моделирование и оптимизация процессов и систем автосервиса, Практикум по численным методам и моделированию строительных конструкций, Численные методы механики деформируемого твердого тела</t>
  </si>
  <si>
    <t>33 года 8 мес.</t>
  </si>
  <si>
    <t>31 год 11 мес.</t>
  </si>
  <si>
    <t xml:space="preserve">Таказов Валерий Дзантемирович  </t>
  </si>
  <si>
    <t>Руководство магистерской диссертацией; Преддипломная практика; Производственная практика</t>
  </si>
  <si>
    <t>Журналистика</t>
  </si>
  <si>
    <t>Журналист</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</si>
  <si>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№27 0069239 от 01.04.2016 о повышении квалификации по программе Конфликтология. Психология межличностного общения(72ч.), Санкт-Петербургский государственный университет телекоммуникаций им. М.А. Бонч-Бруевича</t>
  </si>
  <si>
    <t xml:space="preserve">29 лет 11 мес. </t>
  </si>
  <si>
    <t>1 год 10 мес</t>
  </si>
  <si>
    <t xml:space="preserve">Тамбовкина Татьяна Юрьевна  </t>
  </si>
  <si>
    <t>ГИА</t>
  </si>
  <si>
    <t>Филолог, преподаватель немецкого и английского языков</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</si>
  <si>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020304 от 08.12.2018 о повышении квалификации по программе Инсайт в современное образование(16ч.), ФГАОУ ВО "Балтийский Федеральный университет имени Иммануила Канта; Удостоверение №013927 024004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</si>
  <si>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39 лет 9 мес</t>
  </si>
  <si>
    <t>42 года 9 мес</t>
  </si>
  <si>
    <t xml:space="preserve">Тарасов Андрей Вячеславович  </t>
  </si>
  <si>
    <t>Гигиена</t>
  </si>
  <si>
    <t xml:space="preserve">Тарасов Илья Николаевич  </t>
  </si>
  <si>
    <t>Введение в политическую теорию; Политическая регионалистика; Сравнительная политология; Государственная политика и управление</t>
  </si>
  <si>
    <t>Учитель истории и права</t>
  </si>
  <si>
    <t>Удостоверение №ПК-В02-17118 от 01.03.2019 о повышении квалификации по программе Современные аспекты преподавания в ВУЗе с учетом требования ФГОС(72ч.), АНО ДПО "Межрегиональный институт развития образования";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</si>
  <si>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17 лет 5 мес</t>
  </si>
  <si>
    <t xml:space="preserve">Тарачков Михаил Владимирович  </t>
  </si>
  <si>
    <t>Основы программирования, Программирование, Учебная практика</t>
  </si>
  <si>
    <t>01 год 02 мес.</t>
  </si>
  <si>
    <t xml:space="preserve">Тесля Андрей Александрович  </t>
  </si>
  <si>
    <t xml:space="preserve">Практическая философия и философия повседневности;                              Русская философская мысль в отечественной и европейской культуре; Практическая философия и философия повседневности
</t>
  </si>
  <si>
    <t xml:space="preserve">15 лет 10 мес.
</t>
  </si>
  <si>
    <t xml:space="preserve">Тешаев Сандерланд Ева Соня  </t>
  </si>
  <si>
    <t>Практическая фонетика первого иностранного языка
Практический курс второго иностранного языка</t>
  </si>
  <si>
    <t xml:space="preserve">Тихомиров Николай Михайлович  </t>
  </si>
  <si>
    <t>Аппаратура сетей мобильной связи, руководство аспирантами</t>
  </si>
  <si>
    <t>радиоинженерные устройств</t>
  </si>
  <si>
    <t>05 лет 03 мес.</t>
  </si>
  <si>
    <t xml:space="preserve">Тишакова Елена Николаевна  </t>
  </si>
  <si>
    <t>Выпускная работа-Руководство; История зарубежного и отечественного искусства ХХ-ХХI веков; История мировой и отечественной культуры в Новое время; История мировой и отечественной культуры в средние века; История мировых религий; Источниковедение; Новейшие тенденции отечественной и зарубежной историографии истории Средних веков; Политическая история, дипломатия и социальные отношения в Средние века, Новое и Новейшее время; Производственная преддипломная практика; Средневековая история стран Европы и Византии;Теория культур; Междисциплинарные подходы в исторической науке</t>
  </si>
  <si>
    <t>Удостоверение №14 0294034 от 03.11.2017 о повышении квалификации по программе Современные технологии в образовательном процессе ВУЗа(18ч.), Санкт-Петербургский институт внешнеэкономических связей, экономики и права;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</si>
  <si>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Преподаватель высшей школы</t>
  </si>
  <si>
    <t xml:space="preserve">Тищук Марина Олеговна  </t>
  </si>
  <si>
    <t>Налогообложение предприятий и организаций</t>
  </si>
  <si>
    <t>Удостоверение №013927 024739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019891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№13931 от 07.04.2017 о повышении квалификации по программе Психолого-педагогическая подготовка преподавателя вуза(ч.), БФУ им. И. Канта</t>
  </si>
  <si>
    <t>8 лет 07 мес.</t>
  </si>
  <si>
    <t>7 лет 01 мес.</t>
  </si>
  <si>
    <t xml:space="preserve">Ткаченко Арина Игоревна </t>
  </si>
  <si>
    <t>Русский язык и межкультурная коммуникация</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</si>
  <si>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018193 от 29.12.2017 о повышении квалификации по программе Интенсивный курс английского языка(144ч.), Балтийский федеральный университет имени Иммануила Канта; Удостоверение №УПК 16 057228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 Удостоверение №013927 015550 от 17.06.2017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№80871 от 14.04.2017 о повышении квалификации по программе Программа повышения квалификации руководителей образовательных программ, профессорско-преподавательского состава и специалистов учебно-методических служб, осуществляющих подготовку педагогов среднего(76ч.), Национальный исследовательский институт "Высшая школа экономики"</t>
  </si>
  <si>
    <t>6 лет 8 мес.</t>
  </si>
  <si>
    <t xml:space="preserve">Ткаченко Вера Ивановна  </t>
  </si>
  <si>
    <t>Иностранный язык; Раннее обучение иностранному языку</t>
  </si>
  <si>
    <t>лингвист, преподаватель</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</si>
  <si>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024005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№352407248190 от 11.10.2018 о повышении квалификации по программе Инклюзивное образование в вузе(72ч.), ФГБОУ ВО "Череповецкий государственный университет"; Удостоверение №180001879188 от 21.02.2019 о повышении квалификации по программе Подготовка экспертов для работы в региональной предметной комиссии припроведении государственной итоговой аттестации по образовательным программам среднего общего образования по предмету "Немецкий язы(72ч.), ФГБНУ "Федеральный институт педагогических измерений"</t>
  </si>
  <si>
    <t>10 лет 7 мес</t>
  </si>
  <si>
    <t>10лет 3 мес</t>
  </si>
  <si>
    <t xml:space="preserve">Ткаченко Сергей Николаевич  </t>
  </si>
  <si>
    <t>Методология UML, Моделирование бизнес-процессов,Электронный бизнес,  Актуальные вопросы управления бизнес-системами, Совершенствование ИТ-инфраструктуры предприятия, Учебная практика (научно-исследовательская работа (получение первичных навыков научно-исследовательской работы), Управление ИТ-сервисом</t>
  </si>
  <si>
    <t>Удостоверение №ПК    МГУ 013218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образования"(ч.), Московский государственный университет им. М.В.Ломоносова; Удостоверение №782409348774 от 23.07.2019 о повышении квалификации по программе Работа с данными(26ч.), АНОО ВО "Европейский университет в Санкт-Петербурге";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</si>
  <si>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05 лет </t>
  </si>
  <si>
    <t>05 лет</t>
  </si>
  <si>
    <t xml:space="preserve">Толстель Олег Владимирович  </t>
  </si>
  <si>
    <t>Интеллектуальные системы управления, Управление жизненным циклом ИС предприятия, Системы искусственного интеллекта и экспертные системы, Информационные системы управления предприятием, Продвинутый уровень, Сети и системы передачи информации, Архитектура предприятия, Язык PHP</t>
  </si>
  <si>
    <t>7 мес. 1 мес.</t>
  </si>
  <si>
    <t xml:space="preserve">Томашевская Ирина Валерьевна  </t>
  </si>
  <si>
    <t>Письменный перевод с первого иностранного языка на русский язык; Основы межкультурной коммуникации; Информационные технологии в переводе</t>
  </si>
  <si>
    <t>16 лет 4 мес</t>
  </si>
  <si>
    <t>12 лет 02 мес</t>
  </si>
  <si>
    <t xml:space="preserve">Томашевская Ольга Борисовна  </t>
  </si>
  <si>
    <t>Физкультурно-оздоровительные технологии; Научно-исследовательская деятельность в области физической культуры; Физическая культура с и спорт,; Элективные курсы по физической культуре и спорту</t>
  </si>
  <si>
    <t>Удостоверение №20089 от 02.01.2017 о повышении квалификации по программе Подготовка педагогов к работе по реализациях в условиях ФГОС нового поколения образовательных программ в услови(ч.), ЦНТИ "ПРОГРЕСС"; Удостоверение №013927    017941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№013927    018125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№5741/44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024181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</si>
  <si>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Торопов Павел Борисович  </t>
  </si>
  <si>
    <t>Социальная психология; Математические методы в психологии; Информационные технологии в психологии; Модуль личностно-ориентированного совершенствования; Организация научного исследования; Математические методы в психологии и современные статистические пакеты; Качественные и количественные методы исследований в психологии; Статистические методы в психологии и современные статистические пакеты; Психологическое сопровождение старения; Психология сексуальности; Мониторинг конфликтности образовательной среды</t>
  </si>
  <si>
    <t>учитель биологии и химии средней школы</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</si>
  <si>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024006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18.09.2017 о повышении квалификации по программе Современные подходы в предотвращении насилия и популяризации культуры мира в образовательных учреждениях(72ч.), EDU-HUB "Региональный ресурсный тренинговый центр для специалистов, раб с подростками групп риска; Удостоверение №013927    017942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№15582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</si>
  <si>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34 года 9 мес</t>
  </si>
  <si>
    <t xml:space="preserve"> 19 лет 3 мес.</t>
  </si>
  <si>
    <t>24года 10 мес.</t>
  </si>
  <si>
    <t xml:space="preserve">Торпакова Елена Александровна  </t>
  </si>
  <si>
    <t>Методика преподавания русского языка</t>
  </si>
  <si>
    <t xml:space="preserve"> кандидат филологичесикх наук</t>
  </si>
  <si>
    <t>Удостоверение №1920 от 01.04.2019 о повышении квалификации по программе Практические решения в области перехода на новые ФГОС СПО: разработка рабочей документации и оценка образовательных результатов(54ч.), ООО "Академия"; Удостоверение №013927 024018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№013927 020151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№352406715145 от 15.12.2017 о повышении квалификации по программе Инклюзивное образование в вузе(76ч.), ФГБОУ ВО "Череповецкий государственный университет"</t>
  </si>
  <si>
    <t>13 лет 4 мес</t>
  </si>
  <si>
    <t xml:space="preserve"> 7 мес</t>
  </si>
  <si>
    <t xml:space="preserve">Троепольский Аркадий Николаевич  </t>
  </si>
  <si>
    <t>Философия; научное консультирование магистрантов и аспирантов</t>
  </si>
  <si>
    <t>Философ. Преподаватель марксистско-ленинской философии и обществоведения</t>
  </si>
  <si>
    <t>50 лет 3 мес</t>
  </si>
  <si>
    <t xml:space="preserve">Туркина Анастасия Владимировна  </t>
  </si>
  <si>
    <t xml:space="preserve">Европейское право; Международное право; </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</si>
  <si>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015536 от 17.06.2017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</si>
  <si>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 xml:space="preserve">Турсунов Руслан Магомедович  </t>
  </si>
  <si>
    <t>Патофизиология, клиническая патофизиология</t>
  </si>
  <si>
    <t>Ученая степень кандидат Медицинских наук</t>
  </si>
  <si>
    <t xml:space="preserve">Тучина Оксана Павловна  </t>
  </si>
  <si>
    <t>Биология часть 2; Генетический контроль нейрогенеза; Гистохимические методы в нейробиологии; Глиальные клетки: свойства и функции в норме и патологии (лекции) ; Микроскопия и нейроимеджинг ; Нейрогенез, нейродегенерация и нейроонкология ; Функциональная анатомия мозга</t>
  </si>
  <si>
    <t>PhD биологических наук</t>
  </si>
  <si>
    <t>3 года 4 мес.</t>
  </si>
  <si>
    <t xml:space="preserve">Тынтерова Анастасия Михайловна  </t>
  </si>
  <si>
    <t>16 лет 5 мес</t>
  </si>
  <si>
    <t>0  лет 5 мес.</t>
  </si>
  <si>
    <t xml:space="preserve">Тюльпина Ольга Вадимовна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</si>
  <si>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Утилизация отходов машиностроительного производства, Управление качеством в транспортном машиностроении, Мониторинг показателей качества объектов и процессов в транспортной отрасли, Управление качеством перевозок, Объекты жилищного хозяйства и коммунальной инфраструктуры, Организация эксплуатации и обслуживания жилищного фонда, Оценка пригодности для проживания жилых помещений и многоквартирных домов, Теория массового обслуживания и системный анализ в управлении автосервисом, Утилизация отходов предприятий сервиса, Управление качеством услуг и процессов</t>
  </si>
  <si>
    <t xml:space="preserve">Ульянова Марина Олеговна  </t>
  </si>
  <si>
    <t>Природопользование в Балтийском регионе, Региональное природопользование, Комплексное управление прибрежными зонами, Геоэкология морского побережья</t>
  </si>
  <si>
    <t>отсутвует</t>
  </si>
  <si>
    <t>внешний</t>
  </si>
  <si>
    <t>Удостоверение №013927 020247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</si>
  <si>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16 лет 02 мес.</t>
  </si>
  <si>
    <t>05 лет 0 мес.</t>
  </si>
  <si>
    <t xml:space="preserve">Уразбаев Евгений Евгеньевич  </t>
  </si>
  <si>
    <t xml:space="preserve">Введение в политическую теорию; Сравнительная политология </t>
  </si>
  <si>
    <t>политолог</t>
  </si>
  <si>
    <t xml:space="preserve">2 года 2 месяца
</t>
  </si>
  <si>
    <t xml:space="preserve">Урыкова Марина Николаевна  </t>
  </si>
  <si>
    <t>Организация питания в туризме, Практикум по организации питания в гостиничных комплексах, Деятельность службы питания в гостиничных комплексах, Модуль психологических аспектов социально-культурной деятельности, Технология и организация питания в туризме</t>
  </si>
  <si>
    <t>Удостоверение №392700018040 от 17.05.2017 о повышении квалификации по программе Совершенствование технологического образования в условиях ФГОС(ч.), Министерство образования Калининградской области  ГАУ КО ДПО "Институт развития образования"; Удостоверение №772407443785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</si>
  <si>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51 год 5 мес.</t>
  </si>
  <si>
    <t xml:space="preserve">Усатова Валентина Михайловна  </t>
  </si>
  <si>
    <t xml:space="preserve">математика, Теория вероятностей и математическая статистика </t>
  </si>
  <si>
    <t>ученая степень кандидата педагогических наук</t>
  </si>
  <si>
    <t>Удостоверение №013927 024762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</si>
  <si>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35 лет 02 мес.</t>
  </si>
  <si>
    <t>12 лет 02 мес.</t>
  </si>
  <si>
    <t xml:space="preserve">Усенко Юлиан Николаевич  </t>
  </si>
  <si>
    <t>Теория государства и права; Правовой статус органов публичной власти</t>
  </si>
  <si>
    <t xml:space="preserve">Фадеева Елена Сергеевна  </t>
  </si>
  <si>
    <t>История государства и права России; Муниципальное право; Правовое регулирование государственной и муниципальной службы</t>
  </si>
  <si>
    <t>Удостоверение №013927    017944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№112294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017944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</si>
  <si>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Фарафонова Юлия Юрьевна  </t>
  </si>
  <si>
    <t>ученая степень отсутвтует</t>
  </si>
  <si>
    <t>Удостоверение №013927 012397 от 20.06.2016 о повышении квалификации по программе Синхронный перевод(208ч.), Балтийский федеральный университет имени Иммануила Канта; Удостоверение №013927 016072 от 05.06.2017 о повышении квалификации по программе Интенсивный курс английского языка(72ч.), БФУ им. И. Канта; Удостоверение №105 от 03.12.2017 о повышении квалификации по программе TKT Crash course(36ч.), ООО "Номер один"/Английской школе № 1; Удостоверение №ПК МГУ № 013237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образования(108ч.), Московский государственный университет имени М.В. Ломоносова; Удостоверение №013927 019113 от 30.04.2018 о повышении квалификации по программе Основные принципы и технологии обучения английскому языку в свете коммуникативного подхода(72ч.), Балтийский федеральный университет имени Иммануила Канта; Удостоверение №013927 024742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012389 от 04.05.2016 о повышении квалификации по программе Конференц-перевод(190ч.), Балтийский федеральный университет имени Иммануила Канта; Удостоверение №013927 012220 от 04.05.2016 о повышении квалификации по программе Киноперевод:титрирование(40ч.), Балтийский федеральный университет имени Иммануила Канта</t>
  </si>
  <si>
    <t>12 лет 07 мес.</t>
  </si>
  <si>
    <t>02 года 10 мес.</t>
  </si>
  <si>
    <t xml:space="preserve">Федоров Геннадий Михайлович  </t>
  </si>
  <si>
    <t xml:space="preserve">Актуальные проблемы отрасли науки;Комплексное изучение Балтийского региона;
Экономическая, социальная, политическая и рекреационная география </t>
  </si>
  <si>
    <t>экономико-географ</t>
  </si>
  <si>
    <t>Удостоверение №013927 018562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№180001543659 от 05.06.2018 о повышении квалификации по программе Гражданская оборона образовательной организации(36ч.), Московский государственный технический университет имени Н.Э. Баумана; Удостоверение №013927 024467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№013927 015522 от 17.06.2017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</si>
  <si>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47 лет 01 мес.</t>
  </si>
  <si>
    <t>42 года 11 мес.</t>
  </si>
  <si>
    <t xml:space="preserve">Федураев Павел Владимирович  </t>
  </si>
  <si>
    <t>Биохимия биополимеров; Гидропоника и аэропоника; Клеточные метаболические процессы; Клеточный и молекулярный уровни организации жизни ; Методы качественной и количественной ферментативной активности ; Биоорганическая химия; Физиология растений; Химия жизни</t>
  </si>
  <si>
    <t xml:space="preserve">Ученая степень кандидат биологических наук  </t>
  </si>
  <si>
    <t>Удостоверение №б/н от 30.10.2017 о повышении квалификации по программе Мастерская инноваций(ч.), Автономная некоммерческая образовательная организация высшего образования "Сколковский институт наук; Удостоверение №б/н от 12.11.2018 о повышении квалификации по программе Участие пероксида водорода в передаче сигнала холодового стресса в клетках цианобактерии Synechocystis(72ч.), Институт физиологии растений им. К.А. Тимирязева;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</si>
  <si>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5 лет 9 мес</t>
  </si>
  <si>
    <t>9 лет 3 мес</t>
  </si>
  <si>
    <t xml:space="preserve">Фидря Ефим Сергеевич  </t>
  </si>
  <si>
    <t>Концепция и методология современного гуманитарного знания</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</si>
  <si>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024454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Удостоверение №013927 018015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№13932 от 07.04.2017 о повышении квалификации по программе Психолого-педагогическая подготовка преподавателя вуза(ч.), БФУ им. И. Канта</t>
  </si>
  <si>
    <t xml:space="preserve">Филиппов Юрий Юрьевич  </t>
  </si>
  <si>
    <t>Основы предпринимательской деятельности в профессиональной сфере, Менеджмент в туристской индустрии, Бизнес-планирование в социально-культурной сфере, Менеджмент и реклама гостиничного предприятия, Организация туристской деятельности, Бизнес-планирование в туризме, Фотография: методы и технологии, Модуль социально-культурных  ресурсов туризма, Основы предпринимательской деятельности, Менеджмент в туристской индустрии; Основы экономики</t>
  </si>
  <si>
    <t>Удостоверение №772407443787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 Удостоверение №013927    018128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№б/н от 01.11.2018 о повышении квалификации по программе Открытие и развитие компании в сфере туризма на основе бизнес-модели CANVAS(72ч.), Университет прикладных наук Люцерна; Удостоверение №33844 от 30.10.2018 о повышении квалификации по программе Старт-ап и развитие бизнеса в туризме на основе современной бизнес-модели Canvas(72ч.), Северо-Кавказский федеральный университет; Удостоверение №013927 0246501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</si>
  <si>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13 лет 6 мес.</t>
  </si>
  <si>
    <t>17 лет 7 мес.</t>
  </si>
  <si>
    <t xml:space="preserve">Филиппова Виолетта Витальевна  </t>
  </si>
  <si>
    <t>Иностранныйц язык</t>
  </si>
  <si>
    <t>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 Сертификат №б/н от 21.10.2018 о повышении квалификации по программе Развитие трансграничной информационной грамотности для целей непрерывного обучения и экономики знаний [DIREKT](36ч.), Казахский национальный университет имени аль-Фараби; Удостоверение №51879 от 27.01.2018 о повышении квалификации по программе Экспорт образования: формирование системы привлечения иностранных студентов в университеты России. Задачи и лучшие практики(24ч.), НИУ "Высшая школа экономики"</t>
  </si>
  <si>
    <t>11 лет  3 мес.</t>
  </si>
  <si>
    <t>3 года 3 мес.</t>
  </si>
  <si>
    <t xml:space="preserve">Фильшина Виктория Владимировна  </t>
  </si>
  <si>
    <t>Иностранный язык (английский), Профессиональный иностранный язык (английский)</t>
  </si>
  <si>
    <t>Удостоверение №А3731082 от 28.06.2017 о повышении квалификации по программе С1 по шкале совета Европы(ч.), Департамент экзаменов Кембриджского университета;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024763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</si>
  <si>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04 года 03 мес.</t>
  </si>
  <si>
    <t xml:space="preserve">Финогентова Ольга Евгеньевна  </t>
  </si>
  <si>
    <t>Философия права; Сравнительное правоведение; История политический и правовых учений; Принцип разделения властей в Российской Федерации; Теория и история права и государства; история учений о праве и государстве</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</si>
  <si>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№772405044193 от 12.11.2017 о повышении квалификации по программе Современные тенденции образовательного процесса и его правовое обеспечение(ч.), Аккредитованное образовательное частное учреждение ВО "Московский финансово-юридический ун-т МФЮА"; Удостоверение №013927 018129 от 02.10.2017 о повышении квалификации по программе Актуальные практики повышения публикационной активности в международных научных изданиях(38ч.), ФГАОУ ВО "Балтийский Федеральный университет имени Иммануила Канта</t>
  </si>
  <si>
    <t>9 лет 7 мес.</t>
  </si>
  <si>
    <t xml:space="preserve">Фоминых Андрей Анатольевич  </t>
  </si>
  <si>
    <t>Травматология, ортопедия</t>
  </si>
  <si>
    <t>Удостоверение №178190012424 от 11.05.2018 о повышении квалификации по программе Травматология и ортопедия(ч.), Северо-Западный государственный медицинский университет им. И.И. Мечникова; Удостоверение №7827 00099309 от 31.01.2018 о повышении квалификации по программе Хирургия стопы. Практический курс(18ч.), ФГБУ "РНИИТО им. Р.Р. Вредена" Миндзрава России; Удостоверение №017819 0118260 от 11.05.2018 о повышении квалификации по программе Травматология и ортопедия(144ч.), Северо-Западный государственный медицинский университет им. И.И. Мечникова;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</si>
  <si>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33 года 5 мес.</t>
  </si>
  <si>
    <t>11 лет 8 мес.</t>
  </si>
  <si>
    <t>9 года 3 мес.</t>
  </si>
  <si>
    <t xml:space="preserve">Фунтиков Валерий Алексеевич  </t>
  </si>
  <si>
    <t>Химия; Научно-исследовательский семинар</t>
  </si>
  <si>
    <t>Удостоверение №013927    018131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</si>
  <si>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Фурменкова Татьяна Владимировна  </t>
  </si>
  <si>
    <t>Страноведение (первый и второй иностранный языки); 
Практический курс устного перевода с первого иностранного языка на русский язык; Конференц-дискурс (Английский язык)</t>
  </si>
  <si>
    <t>Удостоверение №392700020330 от 24.03.2018 о повышении квалификации по программе Подготовка экспертов для работы в предметной комиссии при проведении итоговой аттестации по общеобразовательным программам среднего общего образования(18ч.), ГАУ Калининградской области  ДПО "Институт развития образования";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</si>
  <si>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23 года 5 мес.</t>
  </si>
  <si>
    <t xml:space="preserve">Харин Александр Геннадьевич  </t>
  </si>
  <si>
    <t>Теория инвестиционного анализа и финансирования проекта</t>
  </si>
  <si>
    <t>26.02.2017</t>
  </si>
  <si>
    <t>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№1095-П от 30.11.2018 о повышении квалификации по программе Использование информационно-телекоммуникационных технологий в электронной информационно-образовательной среде ИНОТЭКУ(18ч.), ФГБОУ ВО "Калининградский государственный технический университет"; Удостоверение №013927 024743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</si>
  <si>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35 лет 11 мес.</t>
  </si>
  <si>
    <t>20 лет 04 мес.</t>
  </si>
  <si>
    <t>Физик. преподаватель</t>
  </si>
  <si>
    <t xml:space="preserve">Харитонова Елена Вячеславовна  </t>
  </si>
  <si>
    <t>Теоретическая грамматика; Практический курс первого иностранного языка; Основы научно-исследовательской деятельности переводчика; Практикум по письменному переводу (А-В); Педагогика и психология высшей школы; 
Основы научно-исследовательской деятельности магистра; 
Интегративная модель перевода</t>
  </si>
  <si>
    <t>Удостоверение №013927 019118 от 30.04.2018 о повышении квалификации по программе конференц-перевод(190ч.), БФУ им. И. Канта; Удостоверение №013927 019892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№013927 024674 от 29.01.2019 о повышении квалификации по программе Разработка массовых открытых онлайн-курсов(36ч.), Балтийский федеральный университет имени Иммануила Канта; Удостоверение №б/н от 26.12.2018 о повышении квалификации по программе Оказание первой помощи(24ч.), ФГАОУ ВО "Балтийский Федеральный университет имени Иммануила Канта</t>
  </si>
  <si>
    <t>18 лет 3 мес</t>
  </si>
  <si>
    <t>Теория и практика перевода</t>
  </si>
  <si>
    <t xml:space="preserve">Харько Элла Дмитриевна </t>
  </si>
  <si>
    <t>ВЗЯТА НА УЧЕБНЫЙ ГОД</t>
  </si>
  <si>
    <t xml:space="preserve">Харюков Владимир Геннадьевич  </t>
  </si>
  <si>
    <t>50 лет 8 мес.</t>
  </si>
  <si>
    <t>46 лет 2 мес.</t>
  </si>
  <si>
    <t>50 лет 5 мес.</t>
  </si>
  <si>
    <t xml:space="preserve">Хведевич Юлия Викторовна  </t>
  </si>
  <si>
    <t>Проектирование, модернизация  и обслуживание объектов автосервиса, Европейская и региональная транспортная политика, Оборудование складов и складских помещений, Основы таможенной деятельности, Складские операции и управление запасами предприятия сервиса, Документооборот и делопроизводство на предприятиях сервиса, Единая транспортная система, руководство курсовыми работами бакалавров, руководство учебной и производственной практикой</t>
  </si>
  <si>
    <t xml:space="preserve">Удостоверение №013927 024136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t>
  </si>
  <si>
    <t>13лет 3 мес.</t>
  </si>
  <si>
    <t xml:space="preserve">Хильшер Виктория Арташесовна </t>
  </si>
  <si>
    <t>Деловая этика, Модуль психологических аспектов гостиничной деятельности, Имиджелогия в гостиничном бизнесе, Профессиональная этика и сервисная деятельность, Управление персоналом туристского предприятия, Управление персоналом, Основы делового общения, Модуль психологических аспектов социально-культурной деятельности, Конфликтология и имиджелогия, Имиджелогия</t>
  </si>
  <si>
    <t>Удостоверение №013927 019148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№0066/19 от 31.05.2019 о повышении квалификации по программе Программа повышения квалификации преподавателей профессиональных дисциплин направлений подготовки «Туризма», « Гостиничное дело», «Сервис», «Развитие детского туризма в городе Калининграде"(72ч.), ФГБОУ ВО "Российский государственный университет туризма и сервиса"; Сертификат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</si>
  <si>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Ходоркова Валентина Михайловна  </t>
  </si>
  <si>
    <t>Материаловедение и технология конструкционных материалов, основы технологии конструкционных материалов, Материаловедение и технология конструкционных материалов, Начертательная геометрия, инженерная и компьютерная графика, Теоретическая и прикладная механика, руководство курсовыми работами бакалавров, руководство учебной и производственной практикой</t>
  </si>
  <si>
    <t>Удостоверение №013927 024138 от 06.03.2019 о повышении квалификации по программе Использование электронной инфомационно-образовательной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Свидетельство №б/н от 03.04.2018 о повышении квалификации по программе Тренингр английского языка "Top-Top Training"(75ч.), Учебный центр РОСТ</t>
  </si>
  <si>
    <t>35 лет 6 мес.</t>
  </si>
  <si>
    <t xml:space="preserve">Холопова Елена Николаевна  </t>
  </si>
  <si>
    <t>Обеспечение прав личности при осуществлении оперативно-розыскной деятельности, Научно-исследовательский семинар "Проблемы уголовного права и правоприменения"</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</si>
  <si>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№772405044195 от 12.11.2017 о повышении квалификации по программе Современные тенденции образовательного процесса и его правовое обеспечение(ч.), Аккредитованное образовательное частное учреждение высшего образования "Московский финансово-юридиче</t>
  </si>
  <si>
    <t>Судебно-психологический экспертиза</t>
  </si>
  <si>
    <t>Судебно-психологический эксперт</t>
  </si>
  <si>
    <t xml:space="preserve">Худенко Владимир Николаевич  </t>
  </si>
  <si>
    <t>Визуализация в публичном представлении информации, Математический анализ</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</si>
  <si>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024948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 Удостоверение №12877 от 12.10.2017 о повышении квалификации по программе Методическое сопровождение программ высшего образования по математическим и компьютерным наукам на основе современных методик обучения с учетом профессиональных стандартов(16ч.), МГУ им. Ломоносова; Удостоверение №УПК 16 057216 от 06.10.2017 о повышении квалификации по программе Довузовский этап подготовки иностранных граждан: обучение общеобразовательным предметам(72ч.), Центр дополнительного образования "Горизонт" Российского университета дружбы народов</t>
  </si>
  <si>
    <t>29 лет 8 мес.</t>
  </si>
  <si>
    <t xml:space="preserve">Царенко Наталья Евгеньевна  </t>
  </si>
  <si>
    <t>Живопись, цветоведение и колористика, руководство ВКР</t>
  </si>
  <si>
    <t>отсутствует</t>
  </si>
  <si>
    <t>художник-технолог</t>
  </si>
  <si>
    <t>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015463 от 24.04.2018 о повышении квалификации по программе Компьютерная графика. Редактор Photoshop(36ч.), Балтийский федеральный университет имени Иммануила Канта</t>
  </si>
  <si>
    <t>28 лет 04 мес.</t>
  </si>
  <si>
    <t>7 лет 02 мес.</t>
  </si>
  <si>
    <t xml:space="preserve">Цвигун Татьяна Валентиновна  </t>
  </si>
  <si>
    <t xml:space="preserve">Литература русского зарубежья; Нарраталогия; Стиховедение; 
Великие книги; Русский литературный авангард; Русская литература ХХ века, ч.1; Учебная практика; Преддипломная практика
</t>
  </si>
  <si>
    <t>Удостоверение №013927 018563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№1349 от 28.10.2016 о повышении квалификации по программе Русский язык и образование на русском в системе международного позиционирования России(72ч.), Государственный институт русского языка им. А.С. Пушкина; Удостоверение №392700300951 от 18.04.2019 о повышении квалификации по программе Актуальные вопросы преподавания русского языка и литературы в условиях модернизации содержания и структуры образования(36ч.), ГАУ Калининградской области  ДПО "Институт развития образования"; Удостоверение №180001879040 от 21.02.2019 о повышении квалификации по программе Подготовка экспертов для работы в региональной предметной комиссии при проведении государтсвенной итоговой аттестации по образовательным программам среднего общего образования по предмету "Литература"(72ч.), ФГБНУ "Федеральный институт педагогических измерений"; Удостоверение №013927 022628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№УПК 16 057225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t>
  </si>
  <si>
    <t xml:space="preserve">Цекоева Фатима Касполовна  </t>
  </si>
  <si>
    <t>Инженерное обустройство территории;
Комплексное обустройство территории и рекультивация земель;
Землеустройство и мониторинг земель;Земельная политика;История земельно-имущественных отношений; Земельно-кадастровые системы в зарубежных странах
Мировые земельные ресурсы;Современные проблемы землеустройства и кадастров</t>
  </si>
  <si>
    <t>Ученая степень кандидат сельскохозяйственных наук</t>
  </si>
  <si>
    <t>инженер-гидротехник</t>
  </si>
  <si>
    <t>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№УМС-2018_02 от 02.02.2018 о повышении квалификации по программе Реализация федеральных государственных образовательных стандартов высшего образования(ФГОС ВО 3++) по направлению подготовки "Землеустройство и кадастры"(24ч.), ФГБОУ ВО "Государственный университет по землеустройству"; Удостоверение №УМС-2017_01 от 27.01.2017 о повышении квалификации по программе Актуализация федеральных государственных образовательных стандартов высшего образования и совершенствование образовательной деятельности по направлению подготовки "Землеустройство и кадастры"(24ч.), ФГБОУ ВО "Государственный университет по землеустройству"; Удостоверение №013927 022629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</si>
  <si>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41 год 08 мес.</t>
  </si>
  <si>
    <t>30 лет 02 мес.</t>
  </si>
  <si>
    <t>10 лет 05 мес.</t>
  </si>
  <si>
    <t xml:space="preserve">Цирит Ольга Александровна  </t>
  </si>
  <si>
    <t>Судебная власть и правоохранительные органы; Прокурорский надзор; Проблемы уголовной ответственности за налоговые преступления</t>
  </si>
  <si>
    <t>Удостоверение №33905 от 02.02.2018 о повышении квалификации по программе Формирование профессиональных навыков юриста(72ч.),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</si>
  <si>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24 г. 6 мес.</t>
  </si>
  <si>
    <t xml:space="preserve">Чайка Кристина Витальевна  </t>
  </si>
  <si>
    <t>Высокие технологии часть 1; Дизайн-мышление; Современная зоология часть 2</t>
  </si>
  <si>
    <t>Сертификат №б/н от 28.07.2017 о повышении квалификации по программе Инновационные технологии(216ч.), Европейская академия инноваций; Удостоверение №б/н от 09.11.2016 о стажировке по программе Освоение современных методов идентификации видов нематод и почвенного анализа с помощью беспозвоночных животных(ч.), Зоологический институт РАН; Удостоверение №112295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</si>
  <si>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Чалый Вадим Александрович  </t>
  </si>
  <si>
    <t>Высокие технологии часть 1; Дизайн-мышление; Современная зоология часть 2; Философия</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</si>
  <si>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025121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</si>
  <si>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Часовский Владимир Иванович  </t>
  </si>
  <si>
    <t>Опыт и практика регионального развития Балтийского региона, Современные проблемы регионального развития, География; История, теория и методология географии; Развитие приграничных и приморских регионов; Процессы регионализации в современном мире; Научно-исследовательский семинар</t>
  </si>
  <si>
    <t>Удостоверение №153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 Удостоверение №7827    0082332 от 10.05.2017 о повышении квалификации по программе Компетентностный подход к разработке и реализации профессиональных образовательных программ(72ч.), ЧОУ ВО «Санкт-Петербургский университет технологий управления и экономики»; Сертификат №122018001 от 15.12.2018 о повышении квалификации по программе Публикационная и проектная деятельность в странах Европейского союза: от теории к практике(72ч.), Пражский институт повышения квалификации; Удостоверение №013927 020104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</si>
  <si>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31 год 11 мес</t>
  </si>
  <si>
    <t>25 лет 02 мес.</t>
  </si>
  <si>
    <t>5 лет 05 мес.</t>
  </si>
  <si>
    <t xml:space="preserve">Чемакин Дмитрий Александрович  </t>
  </si>
  <si>
    <t>Теория принятия решений, Экономическая теория, Электронное правительство, Бизнес-планирование, Коммерциализация проекта, Правовая среда предпринимательской и инновационной деятельности</t>
  </si>
  <si>
    <t>экономист-менеджер</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</si>
  <si>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017946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</si>
  <si>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25 лет 06 мес.</t>
  </si>
  <si>
    <t>07 лет 02 мес..</t>
  </si>
  <si>
    <t xml:space="preserve">Чепкасова Наталья Юрьевна  </t>
  </si>
  <si>
    <t>Пластическое моделирование, скульптура, руководство ВКР</t>
  </si>
  <si>
    <t>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022630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№013927 015462 от 24.04.2018 о повышении квалификации по программе Компьютерная графика. Редактор Photoshop(36ч.), Балтийский федеральный университет имени Иммануила Канта</t>
  </si>
  <si>
    <t>32 года 07 мес.</t>
  </si>
  <si>
    <t xml:space="preserve">Черненок Ирина Геннадьевна  </t>
  </si>
  <si>
    <t>Практический курс первого иностранного языка
Письменный перевод с первого иностранного языка на русский язык
Практический курс второго иностранного языка
Теоретическая грамматика
Устный перевод со второго иностранного языка на русский язык</t>
  </si>
  <si>
    <t>Филолог. Преподаватель английского языка.Переводчик</t>
  </si>
  <si>
    <t>Удостоверение №013927 018133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№2,1 от 25.06.2016 о повышении квалификации по программе Основы организации повышения квалификации преподавателей немецкого языка(72ч.), Гете-институт г. Берлин;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</si>
  <si>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31 год 1 мес</t>
  </si>
  <si>
    <t>24 года 0 мес</t>
  </si>
  <si>
    <t>30 лет 6 мес.</t>
  </si>
  <si>
    <t xml:space="preserve">Чернышков Павел Петрович  </t>
  </si>
  <si>
    <t>Практикум по работе с океанологическим оборудование, Методы океанологических исследований, Практикум по обработке метеорологических данных, Морская метеорология; Методы морских гидрофизических исследований</t>
  </si>
  <si>
    <t>океанолог</t>
  </si>
  <si>
    <t>40 лет 02 мес.</t>
  </si>
  <si>
    <t>20 лет 07 мес.</t>
  </si>
  <si>
    <t xml:space="preserve">Черняков Алексей Николаевич  </t>
  </si>
  <si>
    <t>Введение в филологию, ч.2; Семиотика; Синтаксис; Современный русский язык; Социолингвистика; Тория и практика коммуникации; Учебная практика; Этнолингвистика; 
Коммуникативная грамматика; Редактура, копирайтинг, рерайтинг; Интернет и SMM-коммуникация; Семиотика словесности</t>
  </si>
  <si>
    <t>Удостоверение №1351 от 28.10.2016 о повышении квалификации по программе Русский язык и образование на русском в системе международного позиционирования России(72ч.), Государственный институт русского языка им. А.С. Пушкина;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№УПК 16 057224 от 06.10.2017 о повышении квалификации по программе Довузовский этап подготовки иностранных граждан: обучение русскому языку(72ч.), Центр дополнительного образования "Горизонт" Российского университета дружбы народов; Удостоверение №39270030952 от 18.04.2019 о повышении квалификации по программе Актуальные вопросы преподавания русского языка и литературы в условиях модернизации содержания и структуры образования(36ч.), ГАУ Калининградской области  ДПО "Институт развития образования"</t>
  </si>
  <si>
    <t xml:space="preserve">Четверушкин Борис Николаевич  </t>
  </si>
  <si>
    <t xml:space="preserve">Информационные технологии в ГМУ, Технология разработки программного обеспечени, Технология разработки и внедрения программного обеспечения </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</si>
  <si>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017947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</si>
  <si>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Чешина Елена Алексеевна  </t>
  </si>
  <si>
    <t>Понятийная база в географии, Понятийная база в экологии и природопользовании</t>
  </si>
  <si>
    <t>филолог, преподаватель французского языка, переводчик</t>
  </si>
  <si>
    <t>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024655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№147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</si>
  <si>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20 лет 03 мес.</t>
  </si>
  <si>
    <t xml:space="preserve">Чижма Сергей Николаевич  </t>
  </si>
  <si>
    <t>Программирование микроконтроллеров, Системы управления технологическимим процессами в реальном времени, Умные технологии и системы в электроэнергетике</t>
  </si>
  <si>
    <t xml:space="preserve">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№47973 от 26.05.2017 о повышении квалификации по программе Требования национальной системы квалификаций для работников ЖКХ(76ч.), НИУ "Высшая школа экономики"; Удостоверение №20-6710/2018 от 12.11.2018 о повышении квалификации по программе Оказание первой помощи(ч.), ФГБОУ ВО "Калининградский государственный технический университет"; Удостоверение №013927 019498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Канта;Удостоверение №392800008409 от 27.12.2018 о повышении квалификации по программе Инновационные методы совершенствования педагогического мастерства(40ч.), ЧУ ДПО "Газпром ОНУТЦ"</t>
  </si>
  <si>
    <t xml:space="preserve">30 лет </t>
  </si>
  <si>
    <t>03 года 01 мес.</t>
  </si>
  <si>
    <t xml:space="preserve">Чумаков Александр Дмитриевич  </t>
  </si>
  <si>
    <t>Выпускная работа-Руководство; История Древнего мира; История стран Азии  и Африки в Новейшее время; История стран Азии и Африки в Новое время; История стран Азии и Африки в средние века; Политическая история, дипломатия и социальные отношения в Средние века, Новое и Новейшее время; Производственная преддипломная практика; Балтийский регион в исторических источниках и художественной литературе</t>
  </si>
  <si>
    <t>Удостоверение №013927    017948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</si>
  <si>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37 лет 0 мес.</t>
  </si>
  <si>
    <t>32 года 1 мес</t>
  </si>
  <si>
    <t>35 лет 1 мес.</t>
  </si>
  <si>
    <t xml:space="preserve">Чупахин Евгений Геннадьевич  </t>
  </si>
  <si>
    <t>Биохимия; Кинетика биотехнологических процессов; Методы выделения и очистки белков, нуклеиновых кислот и липидов; Расчетные методы и предсказательные модели в медицинской химии ; Современные методы исследования качества сырья, полуфабрикатов, готовой продукции</t>
  </si>
  <si>
    <t>Удостоверение №180002035275 от 02.07.2019 о повышении квалификации по программе Применение информационно-коммуникационных технологий (ИКТ) в образовательном процессе(72ч.), ООО "Прогресс";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</si>
  <si>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4 года 4 мес.</t>
  </si>
  <si>
    <t xml:space="preserve">Чупахина Галина Николаевна  </t>
  </si>
  <si>
    <t>Научное консультование</t>
  </si>
  <si>
    <t>биология и биохимия растений</t>
  </si>
  <si>
    <t>биолог-ботаник, учитель биологии и химии</t>
  </si>
  <si>
    <t>58 лет 9 мес.</t>
  </si>
  <si>
    <t>49 лет 6 мес.</t>
  </si>
  <si>
    <t xml:space="preserve">Чурсинов Сергей Николаевич  </t>
  </si>
  <si>
    <t>Основы производственного мастерства, компьютерная графика (основы производственного мастерства, начертательная геометрия и технический рисунок, компьютерная визуализация ландшафтных проектов, руководство ВКР</t>
  </si>
  <si>
    <t>Техэксплуатация авиационного оборудования</t>
  </si>
  <si>
    <t>Удостоверение №013927    017949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</si>
  <si>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Шабашева Евгения Александровна  </t>
  </si>
  <si>
    <t>Удостоверение №013927 024778 от 08.04.2019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</si>
  <si>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 xml:space="preserve">Шалагинова Ирина Геннадьевна  </t>
  </si>
  <si>
    <t>Journal club; Нейронауки часть 2-3; Психология; Психология и педагогика; Спецпрактикум по НИР часть 1</t>
  </si>
  <si>
    <t>Учееное звание отсутствует</t>
  </si>
  <si>
    <t>Биолог. Преподаватель.</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</si>
  <si>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019893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</si>
  <si>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Шамардина Наталья Владимировна</t>
  </si>
  <si>
    <t>Русские художественные промыслы, Сохранение и использование; культурного наследия, Культура повседневности, Психология творчества, История искусств; 01 Арт-образование в современном контексте</t>
  </si>
  <si>
    <t>Ученая степень доктор искусствоведения наук</t>
  </si>
  <si>
    <t>Удостоверение №013927 019149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</si>
  <si>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Шаплыгина Татьяна Владимировна  </t>
  </si>
  <si>
    <t>Управление природопользованием и охраной окружающей среды, Урбоэкология, Экология городской среды, Эколого-рекреационный мониторинг,  Рекреационная экология, Рациональное использование и улучшение качества земель, Экология земель, Экология человека и социальная экология, Особо охраняемые природные территории Калининградской области, Основы заповедного дела; Геоэкология, природопользование и устойчивое развитие; Ресурсоведение с основами природопользования, Береговые экосистемы и их охрана; Природно-антропогенная трансформация природных комплексов ООПТ</t>
  </si>
  <si>
    <t>Геоэколог</t>
  </si>
  <si>
    <t>Удостоверение №151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 Удостоверение №112296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№013927 020106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№00314-ПК-2019 от 22.03.2019 о повышении квалификации по программе Автоматизация планирования учебного процесса с учетом изменений законодательства РФ(36ч.), ФГБОУ ВО "Московский педагогический государственный университет"; Сертификат №б/н от 27.12.2016 о повышении квалификации по программе Оказание первой помощи(24ч.), ФГАОУ ВО "Балтийский Федеральный университет имени Иммануила Канта</t>
  </si>
  <si>
    <t>18 лет 05 мес.</t>
  </si>
  <si>
    <t xml:space="preserve">Шаповал Елена Владимировна  </t>
  </si>
  <si>
    <t>Менеджмент и реклама гостиничного предприятия, Модуль географических аспектов туризма, Реклама в туристской индустрии, Реклама в сфере культуры</t>
  </si>
  <si>
    <t>Удостоверение №013927    017950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№0068/19 от 31.05.2019 о повышении квалификации по программе Программа повышения квалификации преподавателей профессиональных дисциплин направлений подготовки «Туризма», « Гостиничное дело», «Сервис», «Развитие детского туризма в городе Калининграде"(72ч.), ФГБОУ ВО "Российский государственный университет туризма и сервиса"; Удостоверение №013927 024657 от 04.02.2019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№772407443797 от 18.05.2018 о повышении квалификации по программе повышении квалификации персонала службы приема и размещения гостиниц(72ч.), Государственный университет управления</t>
  </si>
  <si>
    <t xml:space="preserve">Шарамет Александр Александрович  </t>
  </si>
  <si>
    <t>Цифровая культура, Архитектура и программное обеспечение высокопроизводительных кластеров, Параллельное программирование в задачах визуализации данных</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</si>
  <si>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Сертификат №СА 0757 от 01.07.2017 о повышении квалификации по программе Технологии параллельного программирования MPI и OpenMp(ч.), Московский государственный университет имени М.В. Ломоносова</t>
  </si>
  <si>
    <t xml:space="preserve">Шаранова Анастасия Вячеславовна  </t>
  </si>
  <si>
    <t xml:space="preserve">Инженерная и компьютерная графика;  Строительные материалы
</t>
  </si>
  <si>
    <t>Удостоверение №013927 019358 от 29.10.2018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</si>
  <si>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06 лет 09 мес.</t>
  </si>
  <si>
    <t>02 года</t>
  </si>
  <si>
    <t xml:space="preserve">Шарков Олег Васильевич  </t>
  </si>
  <si>
    <t xml:space="preserve">Научное руководство аспирантами, Метрология, стандартизация и сертификация, Сопротивление материалов, детали машин и основы конструирования, Диагностика, оценка технического состояния и остаточного ресурса объектов машиностроения, Экспертиза и диагностика объектов сервиса, Экспертиза, диагностика и надежность объектов и систем сервиса, Современные проблемы и методология транспортной науки, Исследование состояния и оценка работоспособности элементов транспортной системы, Прием вступительных экзаменов в аспирантуру
</t>
  </si>
  <si>
    <t>Сертификат №258 от 22.06.2019 о повышении квалификации по программе Инженерная логистика на транспорте и в машиностроении(72ч.), Научно-Технический Союз Машиностроителей Болгарии; Сертификат №521 от 01.07.2018 о повышении квалификации по программе Современные направления развития в машиностроении и транспорте(72ч.), Научно-Технический Союз Машиностроителей Болгарии; Сертификат №333 от 01.07.2018 о повышении квалификации по программе Современные инновационные технологии на транспорте и машиностроении(36ч.), Научно-Технический Союз Машиностроителей Болгарии</t>
  </si>
  <si>
    <t xml:space="preserve">Шахторина Екатерина Валентиновна  </t>
  </si>
  <si>
    <t>Современные технологии коммуникации и медиации; Проектирование и ведение психологических тренингов; Модуль личностно-ориентированного совершенствования; Основы медиации; Медиация в системе образования; Модуль личностно-ориентированного совершенствования; Проектирование и ведение психологических тренингов; Производственная преддипломная практика; Педагогическая конфликтология; Медиация в образовательной среде; Отрасли психологии, психологические практики и психологические службы; Современные технологии коммуникации и медиации в деятельности психолога; Общая теория конфликтов и медиации</t>
  </si>
  <si>
    <t>Удостоверение №407 от 30.07.2019 о повышении квалификации по программе Психологическая работа с тревогой: экзистенциально-аналитический подход (руководитель программы Альфрид Лэнгле(32ч.), Ресурсный институт социальной практики; Удостоверение №7827 00335345 от 19.01.2019 о повышении квалификации по программе Классическая нейропсихология. Методы нейропсихологической диагностики и коррекции(144ч.), Институт психотерапии и медицинской психологии им. Б.Д. Карвасарского;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024007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№б/н от 24.06.2018 о повышении квалификации по программе Медиация в гражданских союзах и коммерческих спорах. Практика Европейского Союза(40ч.), Ассоциация профессиональных медиаторов; Удостоверение №2017-1003 от 12.11.2017 о повышении квалификации по программе Эмоциональный коучинг:базовый курс. Полный сертифицированный курс обучения:wingwave -коуч(по методу Коры Бессер-Зигмунд, Гамбург)(ч.), АНОО ДО "Немецкая школе коучинга и медиации; Удостоверение №013927    018134 от 27.10.2017 о повышении квалификации по программе Актуальные практики повышения публикационной активности в международных изданиях(ч.), ФГАОУ ВО "БФУ имени И.Канта"; Удостоверение №с    17   501 от 16.10.2017 о повышении квалификации по программе Когнитивно-поведенческая психотерапия(ч.), ООО "Институт психотерапии и медицинской психологии РПА им. Б.Д. Карвасарского"; Удостоверение №15583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</si>
  <si>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23года 3 мес</t>
  </si>
  <si>
    <t>21 год  3 мес</t>
  </si>
  <si>
    <t>21год 3 мес</t>
  </si>
  <si>
    <t>учитетль начальных классов</t>
  </si>
  <si>
    <t xml:space="preserve">Швайко Дарья Александровна  </t>
  </si>
  <si>
    <t xml:space="preserve">Безопасность жизнедеятельности; Вычислительная биология часть 2; Методы анализа биоразнообразия часть 1; Нейронауки часть 1; Регуляция живых систем часть 1 </t>
  </si>
  <si>
    <t>7 лет 11 мес</t>
  </si>
  <si>
    <t>1 год 11 мес</t>
  </si>
  <si>
    <t>7 лет 11 мес.</t>
  </si>
  <si>
    <t xml:space="preserve">Шевченко Елизавета Валерьевна  </t>
  </si>
  <si>
    <t>История перевода; Письменный перевод с первого иностранного языка на русский язык; Письменный перевод с русского языка на первый иностранный язык; Перевод с листа</t>
  </si>
  <si>
    <t>16 лет 9 мес.</t>
  </si>
  <si>
    <t xml:space="preserve">Шевченко Маргарита Андреевна  </t>
  </si>
  <si>
    <t xml:space="preserve">Секвенирование микроорганизмов ; Системная биология часть 3; Современные методы анализа генома </t>
  </si>
  <si>
    <t>Удостоверение №013927    017952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</si>
  <si>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1 год 8 мес.</t>
  </si>
  <si>
    <t xml:space="preserve">Шевченко Юрий Иванович  </t>
  </si>
  <si>
    <t>Дифференциальные уравнения, Геометрия, Дифференциальные уравнения, Организация научно-исследовательской и проектной деятельности школьников, Комплексный анализ</t>
  </si>
  <si>
    <t>Удостоверение №013927 024952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№б/н от 25.04.2019 о повышении квалификации по программе Классическая и современная геометрия(72ч.), ФГБОУ ВО "Московский педагогический государственный университет"; Удостоверение №б/н от 04.12.2017 о повышении квалификации по программе Современная геометрия и ее приложения(72ч.), Федеральное государственное автономное образовательное учреждение  высшего профессионального образов</t>
  </si>
  <si>
    <t xml:space="preserve">Шелест Валерий Николаевич  </t>
  </si>
  <si>
    <t xml:space="preserve">Врач </t>
  </si>
  <si>
    <t>9 лет 10 мес.</t>
  </si>
  <si>
    <t xml:space="preserve">Шендерюк Марина Геннадьевна  </t>
  </si>
  <si>
    <t>Источниковедение; Квантитативная история; Политическая история, дипломатия и социальные отношения в Средние века, Новое и Новейшее время; Статистика и анализ данных
Компьютерные методы изучения исторических источников</t>
  </si>
  <si>
    <t xml:space="preserve">Математик.Преподаватель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</si>
  <si>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019151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№2331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t>
  </si>
  <si>
    <t>Историк.Преподаватель истории и обществознания</t>
  </si>
  <si>
    <t xml:space="preserve">Шершова Лидия Владимировна  </t>
  </si>
  <si>
    <t xml:space="preserve">Сметное дело; Стоимостной инжиниринг; Эколого-экономическое регулирование строительной деятельности; Экономика строительного комплекса;
</t>
  </si>
  <si>
    <t>Удостоверение №2069-16 от 25.05.2016 о повышении квалификации по программе Ценообразование и сметноедело в строительстве.Автоматизированное составление смет.(ч.), Институт непрерывного образования при Томском государственном архитектурно-строительном университете; Удостоверение №013927 022636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t>
  </si>
  <si>
    <t>32 года 08 мес</t>
  </si>
  <si>
    <t>16 лет 06 мес.</t>
  </si>
  <si>
    <t xml:space="preserve">Шеховцева Лидия Семеновна  </t>
  </si>
  <si>
    <t>Стратегическое управление развитием региона;  Экономика и управление народным хозяйством</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</si>
  <si>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024745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</si>
  <si>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48 лет 05 мес.</t>
  </si>
  <si>
    <t>23 года 07 мес.</t>
  </si>
  <si>
    <t xml:space="preserve">Ширшова Елена Олеговна  </t>
  </si>
  <si>
    <t>Информационные технологии в профессиональной деятельности; История и теория физической культуры и спорта; Технологии спортивной подготовки; Научно-методическое обеспечение образовательного процесса; Общая теория и современные технологии физического воспитания</t>
  </si>
  <si>
    <t>на год</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</si>
  <si>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020081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№013927 019894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№ПК 00035486 от 13.10.2018 о повышении квалификации по программе Педагогическая деятельность по физической культуре в средней и старшей школе в условиях реализации ФГОС(144ч.), ООО "Инфоурок"; Удостоверение №112297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№612405440412 от 12.05.2017 о повышении квалификации по программе Подготовка спортивных судей главной судейской коллегии(72ч.), Южный федеральный университет; Удостоверение №2332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t>
  </si>
  <si>
    <t xml:space="preserve">Шитова Елена Сергеевна  </t>
  </si>
  <si>
    <t>Удостоверение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017953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</si>
  <si>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Шитц Дмитрий Владимирович  </t>
  </si>
  <si>
    <t xml:space="preserve">Шкапенко Татьяна Михайловна  </t>
  </si>
  <si>
    <t>Русский язык в межкультурной коммуникации; Культура польской речи; Деловой польский язык; Польский язык; Переводческий практикум; Мультимедиа в обучении иностранному языку; Лингвистические аспекты межкультурной коммуникации</t>
  </si>
  <si>
    <t>Филолог. Преподаватель польского языка и литературы. Преподаватель русского языка и литературы. Пере</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</si>
  <si>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017954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</si>
  <si>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32 года 8 мес.</t>
  </si>
  <si>
    <t xml:space="preserve">Шкуркина Юлия Анатольевна  </t>
  </si>
  <si>
    <t>Технологии и инструменты рекламы и связей с общественностью; Теория и практика связей с общественностью</t>
  </si>
  <si>
    <t>Удостоверение №013927 018021 от 07.02.2018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№013927 024461 от 25.06.2019 о повышении квалификации по программе Синхронизация стратегических приоритетов университета и региона(16ч.), ФГАОУ ВО "Балтийский Федеральный университет имени Иммануила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</si>
  <si>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Шостак Пётр Григорьевич  </t>
  </si>
  <si>
    <t>12 лет  мес.</t>
  </si>
  <si>
    <t xml:space="preserve">Шпилевая Светлана Геннадьевна  </t>
  </si>
  <si>
    <t>Педагогика и психология, Психология и педагогика в высшей школе</t>
  </si>
  <si>
    <t>учитель общетехнических дисциплин и труда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</si>
  <si>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019499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</si>
  <si>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31 г. 11 мес.</t>
  </si>
  <si>
    <t xml:space="preserve">Шпилевой Андрей Алексеевич  </t>
  </si>
  <si>
    <t>Электроника и схемотехника, Электропитание устройств и систем телекоммуникаций</t>
  </si>
  <si>
    <t>Удостоверение №013927 019500 от 02.11.2018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 Удостоверение №013927    018135 от 27.10.2017 о повышении квалификации по программе Актуальные практики повышения публикационной активности в международных научных изданиях(ч.), ФГАОУ ВО "БФУ имени И.Канта"; Удостоверение №013927    017955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</si>
  <si>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Шустов Константин Борисович  </t>
  </si>
  <si>
    <t>Выпускная работа-Руководство; История мировой и отечественной культуры; История мировой и отечественной культуры в Новое время; История мировой и отечественной культуры в средние века; Политическая история, дипломатия и социальные отношения в Средние века, Новое и Новейшее время; Производственная преддипломная практика; Теория культуры; Цивилизационная модернизация России в конце XVII - первой четверти XVIII века</t>
  </si>
  <si>
    <t>Историк</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</si>
  <si>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019152 от 12.04.2018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 Удостоверение №171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t>
  </si>
  <si>
    <t>40 лет 00 мес.</t>
  </si>
  <si>
    <t xml:space="preserve">Шушарина Наталья Николаевна  </t>
  </si>
  <si>
    <t>Научные основы технологических инноваций; Физика; Анализ данных часть 1; Физико-химические методы исследования в клеточной и молекулярной биологии</t>
  </si>
  <si>
    <t>Учитель физики и информатики</t>
  </si>
  <si>
    <t>Удостоверение №2333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Удостоверение №013927 018568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</si>
  <si>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7 лет 7 мес. </t>
  </si>
  <si>
    <t xml:space="preserve">Щекотуров Александр Вячеславович  </t>
  </si>
  <si>
    <t>Организационное поведение</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</si>
  <si>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№522404111248 от 10.04.2017 о повышении квалификации по программе Электронная информационно-образовательная среда вуза(72ч.), ФГАОУ ВО "Национальный исследовательский Нижегородский университет им. Н.И. Лобачевского"</t>
  </si>
  <si>
    <t xml:space="preserve">Щекотурова Светлана Дмитриевна  </t>
  </si>
  <si>
    <t xml:space="preserve"> Инновационный менеджмент; Инновационная экономика и технологическое предпринимательство; Логистика</t>
  </si>
  <si>
    <t>Удостоверение №112298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№ИПС-У-732-17 от 12.12.2017 о повышении квалификации по программе Управление проектами в высшем учебном заведении(72ч.), Нижегородский государственный технический университет им. Р.Е.Алексеева; Удостоверение №013927 024748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</si>
  <si>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08 лет 0 мес.</t>
  </si>
  <si>
    <t>1 год 08 мес.</t>
  </si>
  <si>
    <t xml:space="preserve">Щелоченков Сергей Владимирович  </t>
  </si>
  <si>
    <t>на время декретного отпуска</t>
  </si>
  <si>
    <t>7 лет 8 мес.</t>
  </si>
  <si>
    <t>Гастроэнтерология</t>
  </si>
  <si>
    <t>Эндоскопия</t>
  </si>
  <si>
    <t xml:space="preserve">Щепкова Ирина Владимировна  </t>
  </si>
  <si>
    <t>Экономика</t>
  </si>
  <si>
    <t>Удостоверение №411 от 30.05.2018 о повышении квалификации по программе Руководители занятий по крусовому обучению в области гражданской обороны работников организаций(18ч.), Учебно-методический центр по гражданской обороне и чрезвычайным ситуациям Калининградской области; Удостоверение №013927 019897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№ПК МГУ № 013240 от 05.07.2017 о повышении квалификации по программе Разработка и реализация рабочих программ дисциплин (модулей) по финансовой грамотности дляя студентов образовательных организаций высшего образования(108ч.), Московский государственный университет имени М.В. Ломоносова;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024747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№392800008411 от 28.12.2018 о повышении квалификации по программе Инновационные методы совершенствования педагогического процесса(40ч.), ЧУ ДПО "Газпром ОНУТЦ"</t>
  </si>
  <si>
    <t>21год. 01 мес.</t>
  </si>
  <si>
    <t>13 лет 01 мес.</t>
  </si>
  <si>
    <t xml:space="preserve">Щербакова Наталья Сергеевна  </t>
  </si>
  <si>
    <t xml:space="preserve">Руководство практикой </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</si>
  <si>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024008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№352407248234 от 11.10.2018 о повышении квалификации по программе Инклюзивное образование в вузе(72ч.), ФГБОУ ВО "Череповецкий государственный университет"; Удостоверение №15584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</si>
  <si>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 xml:space="preserve">Щербань Павел Сергеевич  </t>
  </si>
  <si>
    <t>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Объекты нефтегазового комплекса, Организация обслуживания объектов нефтегазового комплекса, Оценка технического состояния объектов нефтегазового комплекса, Обеспечение потребителей сжиженным газом, Техническое регулирование и модернизация объектов предприятий нефтегазового комплекса</t>
  </si>
  <si>
    <t xml:space="preserve">Щербинина Любовь Юрьевна  </t>
  </si>
  <si>
    <t>Маркетинговые исследования; Разработка товарной политики; Управление маркетингом; Маркетинг проекта; Основы маркетинга</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</si>
  <si>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024746 от 04.04.2019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</si>
  <si>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9 лет 08 мес.</t>
  </si>
  <si>
    <t xml:space="preserve">Юрковская Ирина Валерьевна  </t>
  </si>
  <si>
    <t>Иностранный язык ; Иностранный язык в сфере юриспруденции; Деловой иностранный язык</t>
  </si>
  <si>
    <t>филолог, преподаватель немецкого языка , переводчик</t>
  </si>
  <si>
    <t>Удостоверение №013927 019899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№2923 от 01.11.2017 о повышении квалификации по программе Традиционные и инновационные технологии профессиональной подготовки студентов в высшей школе(72ч.), ООО "Научно-образовательное учреждение"Вектор науки";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017956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</si>
  <si>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Юров Артем Валерианович  </t>
  </si>
  <si>
    <t>Физик. Преподаватель</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</si>
  <si>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018564 от 30.01.2018 о повышении квалификации по программе Государственная политика в сфере противодействия коррупции(36ч.), ФГАОУ ВО "Балтийский Федеральный университет имени Иммануила Канта; Удостоверение №180001543662 от 05.06.2018 о повышении квалификации по программе Гражданская оборона образовательной организации(36ч.), Московский государственный технический университет имени Н.Э. Баумана</t>
  </si>
  <si>
    <t xml:space="preserve">Юров Валериан Артёмович  </t>
  </si>
  <si>
    <t>Дифференциальные уравнения</t>
  </si>
  <si>
    <t>Удостоверение №303 от 01.10.2018 о повышении квалификации по программе Электронная информационно-образовательная среда педагога высшей школы(36ч.), ФГАОУ ВО "Балтийский Федеральный университет имени Иммануила Канта</t>
  </si>
  <si>
    <t xml:space="preserve">Юрова Алла Александровна  </t>
  </si>
  <si>
    <t>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 Удостоверение №013927 018725 от 19.05.2018 о повышении квалификации по программе Информационно-коммуникационные технологии в образовании(36ч.), Балтийский федеральный университет имени Иммануила Канта</t>
  </si>
  <si>
    <t xml:space="preserve">Яворская Анастасия Александровна  </t>
  </si>
  <si>
    <t>Иностранный язык в сфере профессиональной коммуникации; Педагогическое проектирование; Проектирование научно-исследовательской деятельности; Основы проектирования в профессиональной деятельности; Профессиональный иностранный язык</t>
  </si>
  <si>
    <t>внуренний совместитель</t>
  </si>
  <si>
    <t>Удостоверение №013927 024830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t>
  </si>
  <si>
    <t>6 лет 1 мес</t>
  </si>
  <si>
    <t>5 лет 11 мес</t>
  </si>
  <si>
    <t xml:space="preserve">Якименко Валентина Анатольевна  </t>
  </si>
  <si>
    <t>Дошкольная педагогика с  практикумом; Игровая деятельность дошкольников с практикумом; Производственная педагогическая практика; Технологии физического  развития дошкольников;</t>
  </si>
  <si>
    <t>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024010 от 14.01.2019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№772403906359 от 25.04.2016 о повышении квалификации по программе Проектирование индивидуального образовательного маршрута студентов с ОЗВ в пространстве современного вуза(72ч.), Московский педагогический государственный университет; Удостоверение №352407248239 от 11.10.2018 о повышении квалификации по программе Инклюзивное образование в вузе(72ч.), ФГБОУ ВО "Череповецкий государственный университет"; Сертификат №б/н от 16.02.2017 о повышении квалификации по программе Дидактическая иженерия(24ч.), Техасский университет в Эль-Пасо; Удостоверение №013927 018136 от 27.10.2017 о повышении квалификации по программе Актуальные практики повышения публикационной активности в международных научных изданиях(38ч.), Балтийский федеральный университет имени Иммануила Канта</t>
  </si>
  <si>
    <t>26лет 11 мес</t>
  </si>
  <si>
    <t>3 года 8 мес</t>
  </si>
  <si>
    <t>3года 8 мес</t>
  </si>
  <si>
    <t>теория и методика физического воспитания детей дошкольного возраста</t>
  </si>
  <si>
    <t>дошкольное образование</t>
  </si>
  <si>
    <t xml:space="preserve">Яковлева Екатерина Игоревна  </t>
  </si>
  <si>
    <t>Удостоверение №780500077319 от 14.07.2017 о повышении квалификации по программе Мастерство устного перевода(ч.), Частное образовательное учреждение дополнительного профессионального образования "ЦНТИ "Прогресс"; Удостоверение №013927    018137 от 28.10.2017 о повышении квалификации по программе Актуальные практики повышения публикационной активности в международных научных изданиях(ч.), ФГАОУ ВПО "БФУ имени И.Канта"</t>
  </si>
  <si>
    <t xml:space="preserve">Якубовская Алла Евгеньевна  </t>
  </si>
  <si>
    <t>39 лет 3 мес.</t>
  </si>
  <si>
    <t>33 года 7 мес.</t>
  </si>
  <si>
    <t xml:space="preserve">Яновская Галина Владимировна  </t>
  </si>
  <si>
    <t>Великие книги</t>
  </si>
  <si>
    <t>Удостоверение №2335 от 08.04.2016 о повышении квалификации по программе Автоматизация типовых задач при подготовке документов и групповой работы с использованием MS Word(ч.), БФУ им. И. Канта; 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</si>
  <si>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23 года 8 мес.</t>
  </si>
  <si>
    <t>26 лет 9 мес.</t>
  </si>
  <si>
    <t xml:space="preserve">Япарова Анна Валентиновна  </t>
  </si>
  <si>
    <t>Астрономия и астрофизика, Векторный и тензорный анализ, Космология</t>
  </si>
  <si>
    <t>Удостоверение №013927 019900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</si>
  <si>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6 лет 4 мес.</t>
  </si>
  <si>
    <t xml:space="preserve">Ярисов Владимир Владимирович  </t>
  </si>
  <si>
    <t>Научное руководство аспирантами, 
руководство магистерской диссертацией, руководство выпускными квалификационными работами, руководство производственной (научно-исследовательская работа) практикой, руководство преддипломной практикой,  руководство курсовыми работами бакалавров и магистров, Основы механики деформируемого твердого тела, жидкости и газа, Организация деятельности машиностроительного предприятия, Организация деятельности транспортного предприятия, Основы  гидравлики, Организация и управление деятельностью сервисного предприятия</t>
  </si>
  <si>
    <t>Менеджмент туризма</t>
  </si>
  <si>
    <t xml:space="preserve">Ярошенко Татьяна Владимировна  </t>
  </si>
  <si>
    <t>Гражданский процесс; Проблемы нотариального удостоверения сделок и совершения других нотариальных действий</t>
  </si>
  <si>
    <t>Удостоверение №б/н от 21.10.2017 о повышении квалификации по программе Моделирование в преподавании юридических наук(72ч.), Университет Джорджтауна; Удостоверение №013927 020082 от 19.11.2018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№б/н от 26.12.2017 о повышении квалификации по программе Оказание первой помощи(24ч.), ФГАОУ ВО "Балтийский Федеральный университет имени Иммануила Канта</t>
  </si>
  <si>
    <t xml:space="preserve">Ярцев Андрей Анатольевич  </t>
  </si>
  <si>
    <t>Великие книги; История зарубежного и отечественного искусства ХХ-ХХI веков; История; История и теория культуры; Роль внешнего фактора в цивилизационном развитии России
Магистерская диссертация-Руководство
Производственная преддипломная практика</t>
  </si>
  <si>
    <t>внешнший совместитель</t>
  </si>
  <si>
    <t xml:space="preserve">Ястребова Ольга Станиславовна  </t>
  </si>
  <si>
    <t>Удостоверение №013927 020154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№5748/51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№013927 024186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№15585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</si>
  <si>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 xml:space="preserve">Абдусалямов Абдуфатто  </t>
  </si>
  <si>
    <t>Сестринский уход при разл.заболеваниях и состояниях, инфекционные заболевания и беременность, организация профессиональной деятельности</t>
  </si>
  <si>
    <t>Преподаватель с ученой степенью</t>
  </si>
  <si>
    <t>Отделение по программам СПО</t>
  </si>
  <si>
    <t>Удостоверение №013927 025197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t>
  </si>
  <si>
    <t xml:space="preserve">Абитоцкая Светлана Владимировна </t>
  </si>
  <si>
    <t>Теория и практика сестринского дела, Безопасная среда для пациента и персонала, Технология оказания медицинских услуг</t>
  </si>
  <si>
    <t>преподаватель педагогики и психологии</t>
  </si>
  <si>
    <t>Удостоверение №013927 025198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Балтийский федеральный университет имени Иммануила Канта</t>
  </si>
  <si>
    <t>Среднее профессиональное</t>
  </si>
  <si>
    <t>СПО</t>
  </si>
  <si>
    <t>Фельдшер</t>
  </si>
  <si>
    <t>Клиническая психология</t>
  </si>
  <si>
    <t>Менеджмент в образовании</t>
  </si>
  <si>
    <t xml:space="preserve">Авраменко Светлана Вячеславовна  </t>
  </si>
  <si>
    <t>Физическая культера</t>
  </si>
  <si>
    <t>Преподаватель</t>
  </si>
  <si>
    <t>отсутсвует</t>
  </si>
  <si>
    <t>Отделение адаптации и заочного обучения</t>
  </si>
  <si>
    <t>преподаватель физического воспитания - тренер по гимнастике</t>
  </si>
  <si>
    <t>Удостоверение № 392700016552 от 25.10.2017 о повышении квалификации по программе Профилактика терроризма и экстримизма(72ч.), ГАУ КО ДПО Институт развития образования; Удостоверение № 772407593699 от 14.12.2018 о повышении квалификации по программе Нормативное правовое обеспечение деятельности в сфере защиты прав детей-сирот и детей, оставшихся без попечения родителей(72ч.), ФГБОУ ВО "Московский педагогический государственный университет"; Удостоверение № б/н от 12.04.2018 о повышении квалификации по программе Обучение руководителей и специалистов вопросам охраны труда(40ч.), ЧОУ ДПО "Служба охраны  труда"; Удостоверение № 100 от 24.06.2016 о повышении квалификации по программе Современные образовательные технологии:теоретические подходы и практика реализации(ч.), БФУ им. И. Канта</t>
  </si>
  <si>
    <t>29 лет 06 мес.</t>
  </si>
  <si>
    <t>Педагог - организатор</t>
  </si>
  <si>
    <t xml:space="preserve">Айдинова Александра Геньевна  </t>
  </si>
  <si>
    <t>Правовое обеспечение профессиональной деятельности; Техническая оценка и инвентаризация объектов недвижимости</t>
  </si>
  <si>
    <t>Отделение "Строительство и архитектура"</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</si>
  <si>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25.06.2016 о прохождении стажировки по программе Особенности современных средств и методов оценки объектов недвижимости(ч.), ООО "Стандарт оценки"</t>
  </si>
  <si>
    <t>33 года 02 мес.</t>
  </si>
  <si>
    <t>9 лет 06 мес.</t>
  </si>
  <si>
    <t>6 лет 07 мес.</t>
  </si>
  <si>
    <t>Бакалавр юриспруденции</t>
  </si>
  <si>
    <t>Оценка имущества</t>
  </si>
  <si>
    <t xml:space="preserve">Акопян Акоп Камоевич  </t>
  </si>
  <si>
    <t>Сестринский уход при разл.заболеваниях и состояниях, организация профессиональной деятельности</t>
  </si>
  <si>
    <t>Зубной врач</t>
  </si>
  <si>
    <t>Удостоверение № 13927 025200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013927 014615 от 18.05.2017 о повышении квалификации по программе Стоматологическая помощь населению (144ч.), ФГАОУ ВО "Балтийский Федеральный университет имени Иммануила Канта"</t>
  </si>
  <si>
    <t>13 лет 5 мес.</t>
  </si>
  <si>
    <t>фельдшер</t>
  </si>
  <si>
    <t xml:space="preserve">Ампилогов Дмитрий Владимирович  </t>
  </si>
  <si>
    <t xml:space="preserve">Математика
Физика
Информатика
</t>
  </si>
  <si>
    <t>Удостоверение № 013927 024079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</si>
  <si>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Андрюхина Жанна Викторовна  </t>
  </si>
  <si>
    <t>Производственная практика</t>
  </si>
  <si>
    <t>Мастер производственного обучения</t>
  </si>
  <si>
    <t>среднее</t>
  </si>
  <si>
    <t>строительство и эксплуатпция зданий и сооружений</t>
  </si>
  <si>
    <t>техник</t>
  </si>
  <si>
    <t>Удостоверение № 101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16.10.2018 о прохождении стажировки по программе Монтаж каркасно-обшивочных конструкций(18ч.), ООО "Спринт";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</si>
  <si>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29 лет 0 мес.</t>
  </si>
  <si>
    <t>07 лет 02 мес.</t>
  </si>
  <si>
    <t xml:space="preserve">Артеменко Ольга Степановна </t>
  </si>
  <si>
    <t>Инженерная графика; Изображение архитектурного замысла при проектировании; Начертательная геометрия</t>
  </si>
  <si>
    <t>Отделение "Инженерные сооружения"</t>
  </si>
  <si>
    <t>Технология рыбных продуктов</t>
  </si>
  <si>
    <t>инеженер-технолог</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</si>
  <si>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20.05.2019 о прохождении стажировки по программе Применение требований по оформлению проектной документации на основе актуализированных нормативных документов(18ч.), ООО "СТ-СтройПроект"; Сертификат № б/н от 15.06.2016 о прохождении стажировки по программе Работа с нормативной и проектной документацией(ч.), ООО "Никор Проект"</t>
  </si>
  <si>
    <t>48 лет 02 мес.</t>
  </si>
  <si>
    <t>41 год 03 мес.</t>
  </si>
  <si>
    <t>7 лет 03 мес.</t>
  </si>
  <si>
    <t xml:space="preserve">Аскерова Карина Насибовна  </t>
  </si>
  <si>
    <t>Пропедевтика в акушерстве и гинекологии, Оказание акушерско- гинекологической  помощи</t>
  </si>
  <si>
    <t>Удостоверение № б/н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</si>
  <si>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0 лет 0 мес.</t>
  </si>
  <si>
    <t xml:space="preserve">Баженова Елена Васильевна  </t>
  </si>
  <si>
    <t>Русский язык; Литература; Родной язык; Русский язык и культура речи</t>
  </si>
  <si>
    <t>Филолог, преподаватель французского языка</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</si>
  <si>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102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013927 023880 от 13.12.2018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t>
  </si>
  <si>
    <t>29 лет 03 мес.</t>
  </si>
  <si>
    <t>Педагог по дополнительному образованию, профориентационной работе и трудоустройству выпускников</t>
  </si>
  <si>
    <t xml:space="preserve">Бакланов Алексей Вячеславович  </t>
  </si>
  <si>
    <t>Основы философии, история</t>
  </si>
  <si>
    <t>Профессиональная переподготока</t>
  </si>
  <si>
    <t>Балаганский Александр Владимирович</t>
  </si>
  <si>
    <t>Удостоверение № 013927 025206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</si>
  <si>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Скорая медицинская помощь</t>
  </si>
  <si>
    <t xml:space="preserve">Балесная Марина Юрьевна  </t>
  </si>
  <si>
    <t xml:space="preserve">Барабаш Анастасия Викторовна  </t>
  </si>
  <si>
    <t>Проектирование зданий и сооружений; Учет и контроль технологических процессов; Эксплуатация зданий; Реконструкция зданий</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</si>
  <si>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024705 от 08.04.2019 о повышении квалификации по программе Онлайн-обучение в структуре современного образования(18ч.), Балтийский федеральный университет имени Иммануила Канта; Удостоверение № 131 от 24.06.2016 о повышении квалификации по программе Современные образовательные технологии:теоретические подходы и практика реализации(ч.), БФУ им. И. Канта</t>
  </si>
  <si>
    <t xml:space="preserve">Бедарева Татьяна Геннадьевна  </t>
  </si>
  <si>
    <t>Основы патологии, Анатомия и физиология человека</t>
  </si>
  <si>
    <t xml:space="preserve">Беленькова Елена Юрьевна </t>
  </si>
  <si>
    <t>Удостоверение № 103 от 24.06.2016 о повышении квалификации по программе Современные образовательные технологии:теоретические подходы и практика реализации(ч.), БФУ им. И. Канта</t>
  </si>
  <si>
    <t xml:space="preserve">Белова Галина Николаевна  </t>
  </si>
  <si>
    <t>Удостоверение № 10062 от 29.01.2016 о повышении квалификации по программе Методическая служба образовательного учреждения СПО в системе организационно-управленческого сопровождения реализации ФГОС(ч.), ЦНТИ "ПРОГРЕСС";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</si>
  <si>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43 года 2 мес.</t>
  </si>
  <si>
    <t xml:space="preserve">Белова Людмила  </t>
  </si>
  <si>
    <t>Инженерные сети и оборудование зданий и территорий поселений; Основы строительного производства; Проект производства работ; Организация технологических процессов при строительстве, эксплуатации и реконструкции строительных объектов</t>
  </si>
  <si>
    <t>строительство</t>
  </si>
  <si>
    <t>Инженер-преподаватель строительных дисципоин</t>
  </si>
  <si>
    <t>Удостоверение № б/н от 06.06.2019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</si>
  <si>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45 лет 04 мес.</t>
  </si>
  <si>
    <t>39 лет 02 мес.</t>
  </si>
  <si>
    <t>01 год 07 мес.</t>
  </si>
  <si>
    <t xml:space="preserve">Блюм Светлана Олеговна  </t>
  </si>
  <si>
    <t>Маркетинг</t>
  </si>
  <si>
    <t>Магистр по маркетингу</t>
  </si>
  <si>
    <t xml:space="preserve">Бойко Анна Александровна  </t>
  </si>
  <si>
    <t xml:space="preserve">Пропедевтика клинических дисциплин, Лечение пациентов инфекц. профиля, Соматические  заболевания,  отравления и беременность
</t>
  </si>
  <si>
    <t xml:space="preserve">Бойко Степан Алексеевич  </t>
  </si>
  <si>
    <t>Основы реаниматологии, лечение пациентов терапевтического профиля</t>
  </si>
  <si>
    <t xml:space="preserve">Борисенко Елена Александровна  </t>
  </si>
  <si>
    <t>Водные биоресурсы и аквакультура</t>
  </si>
  <si>
    <t>Ихтиолог-рыбовод</t>
  </si>
  <si>
    <t xml:space="preserve">Борисова Марина Тимуровна  </t>
  </si>
  <si>
    <t>иностранный язык</t>
  </si>
  <si>
    <t>Среднее профессиональноа</t>
  </si>
  <si>
    <t>сестринское дело</t>
  </si>
  <si>
    <t>медицинская сестра</t>
  </si>
  <si>
    <t xml:space="preserve">Борисова Татьяна Николаевна </t>
  </si>
  <si>
    <t>Иностранный язык; Иностранный язык в профессиональной деятельности</t>
  </si>
  <si>
    <t>Удостоверение № 013927 023882 от 13.12.2018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 105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</si>
  <si>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18 лет 04 месю</t>
  </si>
  <si>
    <t xml:space="preserve">Бройтман Лариса Ивановна </t>
  </si>
  <si>
    <t>Архитектурное материаловедение; Строительные материалы и конструктивные части зданий; Дорожно-строительные материалы; Строительные материалы и изделия; Материалы и изделия</t>
  </si>
  <si>
    <t>Городское строительство</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</si>
  <si>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024707 от 02.04.2019 о повышении квалификации по программе Онлайн-обучение в структуре современного образования(18ч.), Балтийский федеральный университет имени Иммануила Канта; Сертификат № б/н от 19.10.2018 о прохождении стажировки по программе Современные конструктивные строительные системы и части зданий(18ч.), ООО "КСК-Проект"; Удостоверение № 133 от 24.06.2016 о повышении квалификации по программе Современные образовательные технологии:теоретические подходы и практика реализации(ч.), БФУ им. И. Канта</t>
  </si>
  <si>
    <t xml:space="preserve">Бугрова Галина Ивановна  </t>
  </si>
  <si>
    <t>Лечение пациентов Терапевтического профиля, Пропедевтика клинических дисциплин</t>
  </si>
  <si>
    <t>Удостоверение № 13927 025210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</si>
  <si>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48 лет 5 мес.</t>
  </si>
  <si>
    <t xml:space="preserve">Тюнинг автомобиля
Преддипломная практика
ВКР
</t>
  </si>
  <si>
    <t>Удостоверение № 013927 019862 от 21.12.2018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t>
  </si>
  <si>
    <t xml:space="preserve">Булан Ирина Геннадиевна  </t>
  </si>
  <si>
    <t xml:space="preserve">Математика
</t>
  </si>
  <si>
    <t>Удостоверение № 013927 024084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2572 от 07.02.2019 о повышении квалификации по программе Цифровизация образования: технологии, качество, вовлеченность(25ч.), ООО "Юрайт-Академия"</t>
  </si>
  <si>
    <t>26 лет 6 мес.</t>
  </si>
  <si>
    <t xml:space="preserve">Ванеев Валентин Александрович  </t>
  </si>
  <si>
    <t>Сестринский уход при различных заболеваниях и состояниях; Лечение пациентов хирургического профиля</t>
  </si>
  <si>
    <t xml:space="preserve">Викарчук Наталья Николаевна  </t>
  </si>
  <si>
    <t>Концертмейстер</t>
  </si>
  <si>
    <t>Фортепиано</t>
  </si>
  <si>
    <t>Преподаватель ФМШ, концертмейстер</t>
  </si>
  <si>
    <t>Удостоверение № б/н от 26.12.2017 о повышении квалификации по программе Оказание первой помощи(24ч.), ФГАОУ ВО "Балтийский Федеральный университет имени Иммануила Канта</t>
  </si>
  <si>
    <t>3 г. 4 мес.</t>
  </si>
  <si>
    <t>3 г 2 мес.</t>
  </si>
  <si>
    <t xml:space="preserve">Винель Елена Юльяновна </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</si>
  <si>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</si>
  <si>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35 лет 06 мес.</t>
  </si>
  <si>
    <t>17 лет 04 мес.</t>
  </si>
  <si>
    <t xml:space="preserve">Вовк Татьяна Дмитриевна  </t>
  </si>
  <si>
    <t>Организационно - правовое управление
Правовые основы в профессиональной деятельности
Правовое обеспечение профессиональной деятельности
Учебная практика
Производственная практика
ВКР</t>
  </si>
  <si>
    <t>Сертификат № б/н от 30.06.2019 о прохождении стажировки по программе Сервис: новые технологии и тенденции развития отрасли(210ч.), ООО "Автомастер"; Удостоверение № ПК 00069016 от 14.03.2019 о повышении квалификации по программе Правовое обеспечение деятельности коммерческой организации и индивидуальных предпринимателей(72ч.), ООО "Инфоурок"; Удостоверение № 013927 024086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3855 от 07.02.2019 о повышении квалификации по программе Цифровизация образования: технологии, качество, вовлеченность(25ч.), ООО "Юрайт-Академия"; Удостоверение № 392700016558 от 25.10.2017 о повышении квалификации по программе Профилактика терроризма и экстримизма(72ч.), Министерство образования Калининградской области ГАУ ДПО "Институт развития образования"</t>
  </si>
  <si>
    <t xml:space="preserve">Вовкогон Маргарита Дмитриевна  </t>
  </si>
  <si>
    <t>Историк, преподаватель истории и обществоведения</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</si>
  <si>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б/н от 06.06.2019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 129 от 24.06.2016 о повышении квалификации по программе Современные образовательные технологии:теоретические подходы и практика реализации(ч.), БФУ им. И. Канта</t>
  </si>
  <si>
    <t>38 лет 04 мес.</t>
  </si>
  <si>
    <t>06 лет 07 мес.</t>
  </si>
  <si>
    <t xml:space="preserve">Вяриев Александр Иванович  </t>
  </si>
  <si>
    <t>Лечение пациентов  хирургического профиля</t>
  </si>
  <si>
    <t>комплексное использование и охрана водных ресурсов</t>
  </si>
  <si>
    <t xml:space="preserve">Гапанович Светлана Сергеевна  </t>
  </si>
  <si>
    <t>История, Основы философии</t>
  </si>
  <si>
    <t>04 года 06 мес.</t>
  </si>
  <si>
    <t xml:space="preserve">Гарный Дмитрий Андреевич  </t>
  </si>
  <si>
    <t>Инструментальное исполнительство (баян)</t>
  </si>
  <si>
    <t>Бакалавр искусств</t>
  </si>
  <si>
    <t xml:space="preserve">Геворкян Феликс Таджатович  </t>
  </si>
  <si>
    <t xml:space="preserve">Методы эксплуатации контрольно-измерительного оборудования и тех оснащения сборки и монтажа
Учебная практика
Обслуживание антенно-фидерных устройств
Методы настройки и регулировки устройств и блоков радиоэлектронных приборов
Основы программирования 
Источники питания радиоэлектронной аппаратуры
Техника чтения радиосхем
Технология монтажа устройств, блоков и приборов радиоэлектронной техники
Технология сборки устройств, блоков и приборов радиоэлектронной техники
Радиоэлектрические цепи и сигналы
Приемно-передающие устройства
</t>
  </si>
  <si>
    <t>Технология машиностроения, металлорежущие станки и инструменты</t>
  </si>
  <si>
    <t>Инженер механик</t>
  </si>
  <si>
    <t>Сертификат № б/н от 10.10.2018 о прохождении стажировки по программе Монтаж, наладка и эксплуатация холодильно-компрессорных машин и установок(120ч.), ООО "Троян"; Сертификат № б/н от 06.10.2018 о прохождении стажировки по программе Монтаж, наладка и эксплуатация холодильно-компрессорных машин и установок(120ч.), ООО "Троян";Удостоверение № Д-МЦПК-6/У-2017 от 26.07.2017 о повышении квалификации по программе Сборщик электронных систем (специалист по электронным приборам и устройствам) с учетом стандарта Ворлдскиллс Россия по компетенции "Электроника"(72ч.), Государственное автономное профессиональное образовательное учреждение Свердловской области "Уральск; Сертификат № б/н от 06.10.2019 о прохождении стажировки по программе Монтаж, наладка и эксплуатация холодильно-компрессорных машин и установок(120ч.), ООО "Троян"</t>
  </si>
  <si>
    <t>40 лет 4 мес.</t>
  </si>
  <si>
    <t xml:space="preserve">Гераськова Марина Михайловна  </t>
  </si>
  <si>
    <t>Удостоверение № 013927    017877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Удостоверение № 013927 017072 от 10.07.2018 о повышении квалификации по программе Педагогическая подготовка специалистов в качестве преподавателей авиационных учебных центров гражданской авиации(24ч.), Балтийский федеральный университет имени Иммануила Канта; Удостоверение № 191 от 08.09.2018 о повышении квалификации по программе Camridge English Enhancement C1(72ч.), ООО "Номер один"/Английской школе № 1; 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</si>
  <si>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Гисматуллина Екатерина Рашитовна  </t>
  </si>
  <si>
    <t>Фармакология; Латинский язык; Основы профилактики</t>
  </si>
  <si>
    <t>врач-лчебник</t>
  </si>
  <si>
    <t xml:space="preserve">Гладченко Жанна Николаевна  </t>
  </si>
  <si>
    <t xml:space="preserve">Основы финансовой грамотности, Материаловедение
Техническая механика
Основы предпринимательской деятельности
Навыки эффективного трудоустройства
Основы экономики
Экономика организации
Материаловедение, электрорадиоматериалы и радиокомпоненты.
</t>
  </si>
  <si>
    <t>Сертификат № б/н от 12.06.2017 о прохождении стажировки по программе Материаловедение(ч.), Завод"Калининградгазавтоматика"; Удостоверение № 013927 024089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</si>
  <si>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Горбунова Галина Борисовна  </t>
  </si>
  <si>
    <t>немецкий язык</t>
  </si>
  <si>
    <t>учитель немецкого языка средней школы</t>
  </si>
  <si>
    <t>Удостоверение № 13927 025212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</si>
  <si>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47 лет 11 мес.</t>
  </si>
  <si>
    <t>10 лет 0 мес.</t>
  </si>
  <si>
    <t xml:space="preserve">Горбунова Елена Юрьевна </t>
  </si>
  <si>
    <t>Естествознание; Экологические основы природопользования, Охрана природы; Экологические основы архитектурного проектирования</t>
  </si>
  <si>
    <t>географ. преподаватель</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</si>
  <si>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020126 от 27.11.2018 о повышении квалификации по программе Онлайн-обучение в структуре современного образования(72ч.), ФГАОУ ВО "Балтийский Федеральный университет имени Иммануила Канта; Удостоверение № 116 от 24.06.2016 о повышении квалификации по программе Современные образовательные технологии:теоретические подходы и практика реализации(ч.), БФУ им. И. Канта</t>
  </si>
  <si>
    <t>32 года 02 мес.</t>
  </si>
  <si>
    <t>21 год 08 мес.</t>
  </si>
  <si>
    <t xml:space="preserve">Горчанюк Анна Александровна  </t>
  </si>
  <si>
    <t xml:space="preserve">Социальная психология и этика делового общения
Психология общения
Психология личности и психология самоопределения
</t>
  </si>
  <si>
    <t>Педагогика и методика начального образования с дополнительной специальностью филология</t>
  </si>
  <si>
    <t>Учитель начальных классов и иностранного языка</t>
  </si>
  <si>
    <t>Удостоверение № 013927 024090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392700016560 от 25.10.2017 о повышении квалификации по программе Профилактика терроризма и экстримизма(72ч.), Министерство образования Калининградской области ГАУ ДПО "Институт развития образования"</t>
  </si>
  <si>
    <t xml:space="preserve">Горюнова Наталья Александровна  </t>
  </si>
  <si>
    <t>Эксплуатация дорожных машин, автомобилей и тракторов; Охрана труда; Транспортные сооружения</t>
  </si>
  <si>
    <t>Сертификат № б/н от 30.07.2018 о прохождении стажировки по программе Современные конструкции деформационных швов транспортных сооружений(36ч.), ООО "Дорсервис-Запад";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</si>
  <si>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16 лет 05 мес.</t>
  </si>
  <si>
    <t xml:space="preserve">Гречкин Юрий Михайлович  </t>
  </si>
  <si>
    <t>Безопасность жизнедеятельности, основы философии</t>
  </si>
  <si>
    <t>Биолог. Преподаватель биологии и химиии</t>
  </si>
  <si>
    <t>Удостоверение № 013927 024796 от 02.04.2019 о повышении квалификации по программе Онлайн-образование как результат внедрения электронного обучения и дистанционных технологий(72ч.), Балтийский федеральный университет имени Иммануила Канта; Удостоверение № 013927 025213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</si>
  <si>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19 лет 2 мес.</t>
  </si>
  <si>
    <t xml:space="preserve">Гриценко Наталия Анатольевна </t>
  </si>
  <si>
    <t>Рисунок и живопись; Изображение архитектурного замысла при проектировании; Проектирование многоэтажного здания</t>
  </si>
  <si>
    <t>Архитектор</t>
  </si>
  <si>
    <t>Сертификат № б/н от 10.05.2016 о прохождении стажировки по программе Современные средства и методы проектирования жилых и общественных зданий(ч.), ООО "СТ-СтройПроект"; Удостоверение № 013927 020041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Сертификат № б/н от 20.05.2019 о прохождении стажировки по программе Выполнение работ по оформлению проектной документации с учетом современных требований(ч.), ООО "СТ-СтройПроект";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</si>
  <si>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33 года 06 мес.</t>
  </si>
  <si>
    <t xml:space="preserve">Гросс Юлия Владимировна  </t>
  </si>
  <si>
    <t>Лингвист переводчик</t>
  </si>
  <si>
    <t>Физическая культура</t>
  </si>
  <si>
    <t>Удостоверение № 5706/09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15560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 013927 024152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</si>
  <si>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Гузь Ольга Владимировна  </t>
  </si>
  <si>
    <t>Преподаватель физического воспитания и тренер по легкой ателтике</t>
  </si>
  <si>
    <t>Удостоверение № ПК 00011645 от 11.04.2018 о повышении квалификации по программе Организация проектно-исследовательской деятельности учащихся в рамках реализации ФГОС(72ч.), ООО "Инфоурок"; Удостоверение № 5707/10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024153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</si>
  <si>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Гурченко Валентин Викторович  </t>
  </si>
  <si>
    <t>Химия, Теория и практика санитарно-гигиенических исследований</t>
  </si>
  <si>
    <t>Удостоверение № 013927 025316 от 27.06.2019 о повышении квалификации по программе Онлайн-образование как результат внедрения электронного обучения и дистанционных технологий (72ч.), ФГАОУ ВО "Балтийский Федеральный университет имени Иммануила Канта»;Удостоверение № 013927 019615 от 08.07.2019 о повышении квалификации по Особенности англоязычного научного дискурса (36ч.), ФГАОУ ВО "Балтийский Федеральный университет имени Иммануила Канта» ;Удостоверение № 013927 025215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</si>
  <si>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 г. 10 мес.</t>
  </si>
  <si>
    <t xml:space="preserve">Деревянкина Алина Владимировна </t>
  </si>
  <si>
    <t xml:space="preserve">Дирда Регина Зигмо </t>
  </si>
  <si>
    <t>Практика</t>
  </si>
  <si>
    <t>техническая эксплуатация зданий</t>
  </si>
  <si>
    <t>техник-строитель</t>
  </si>
  <si>
    <t>Сертификат № б/н от 16.10.2018 о прохождении стажировки по программе Монтаж каркасно-обшивочных конструкций(18ч.), ООО "Спринт";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</si>
  <si>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Дуганова Валентина Владимировна  </t>
  </si>
  <si>
    <t>акушерское дело</t>
  </si>
  <si>
    <t>акушерка</t>
  </si>
  <si>
    <t>0 г. 3 мес.</t>
  </si>
  <si>
    <t xml:space="preserve">Дьяконов Василий Николаевич  </t>
  </si>
  <si>
    <t>Удостоверение № 013927 024091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</si>
  <si>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Дьяченко Галина Викторовна  </t>
  </si>
  <si>
    <t xml:space="preserve">Системы автоматизированного проектирования и программирования в машиностроении
Охрана труда
Процессы формообразования и инструменты
Заготовки деталей машин
Технологическая оснастка
Системы автоматизированного проектирования и программирования в машиностроении
Выпускная квалификационная работа
Производственная практика
Учебная практика
Преддипломная практика
Планирование и организация работы структурного подразделения
Квалификационный экзамен ПМ.02
ГЭК
</t>
  </si>
  <si>
    <t>Сертификат № б/н от 15.06.2019 о прохождении стажировки по программе Применение электроэрозионной обработки на индустриальном участке предприятия(72ч.), ООО Завод "Калининградгазавтоматика";  Удостоверение № 013927 020306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</si>
  <si>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47 лет 9 мес.</t>
  </si>
  <si>
    <t>Основы градостроительного проектирования поселений с элементами благоустройства селитебных территорий; Градостроительство</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</si>
  <si>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11/18-У11176 от 23.10.2018 о повышении квалификации по программе Косметология(144ч.), МУЦ ДПО "Образовательный стандарт"; Удостоверение № 14 0294023 от 03.11.2017 о повышении квалификации по программе Современные технологии в образовательном процессе ВУЗа(18ч.), Санкт-Петербургский институт внешнеэкономических связей, экономики и права; Удостоверение № 013927    017886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</si>
  <si>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17 лет 08 мес.</t>
  </si>
  <si>
    <t xml:space="preserve">Еремина Людмила Анатольевна </t>
  </si>
  <si>
    <t xml:space="preserve">Ершова Ольга Ивановна </t>
  </si>
  <si>
    <t>Геология и грунтоведение; Производственные организации дорожной отрасли; Строительство автомобильных дорог и аэродромов; Ремонт и эксплуатация автомобильных дорог и аэродромов</t>
  </si>
  <si>
    <t>Автомобильные дороги</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</si>
  <si>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22.06.2019 о прохождении стажировки по программе Применение новых геотекстильных материалов в дорожном строительстве(18ч.), ООО "Дорсервис-Запад"; Удостоверение № 013927 024782 от 15.04.2019 о повышении квалификации по программе Разработка массовых открытых онлайн-курсов(36ч.), Балтийский федеральный университет имени Иммануила Канта; Сертификат № б/н от 25.06.2016 о прохождении стажировки по программе Современная нормативная база в проектировании автомобильных дорог и аэродромов(ч.), ООО "Дорсервис-Запад"; Удостоверение № 117 от 24.06.2016 о повышении квалификации по программе Современные образовательные технологии:теоретические подходы и практика реализации(ч.), БФУ им. И. Канта</t>
  </si>
  <si>
    <t>31 год 06 мес</t>
  </si>
  <si>
    <t>19 лет 05 мес.</t>
  </si>
  <si>
    <t xml:space="preserve">Ефимченко Екатерина Юрьевна  </t>
  </si>
  <si>
    <t>Удостоверение № 06.03д3/1043 от 21.06.2017 о повышении квалификации по программе Кейс-технологии в образовательной деятельности(18ч.), Институт повышения квалификации и профессиональной переподготовки работников; Удостоверение № 013927 020111 от 30.10.2018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t>
  </si>
  <si>
    <t>2 г. 2 мес.</t>
  </si>
  <si>
    <t xml:space="preserve">Жаркова Елена Леонидовна  </t>
  </si>
  <si>
    <t>Сестринский уход при разл. заболеваниях и состояниях</t>
  </si>
  <si>
    <t>психолог. преподаватель психологии</t>
  </si>
  <si>
    <t xml:space="preserve">Жизневский Родион  </t>
  </si>
  <si>
    <t>Фармакология, Лечение пациентов терапевт. профиля</t>
  </si>
  <si>
    <t xml:space="preserve">Завьялов Сергей Алексеевич </t>
  </si>
  <si>
    <t>Техническая механика; Проектирование зданий и сооружений</t>
  </si>
  <si>
    <t>Металлургия и технология сварочного производства</t>
  </si>
  <si>
    <t>Сертификат № б/н от 08.06.2018 о прохождении стажировки по программе Проектная и нормативная документация предприятия(18ч.), ООО "Транс-Строй"; Удостоверение № 134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013927 024708 от 02.04.2019 о повышении квалификации по программе Онлайн-обучение в структуре современного образования(18ч.),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</si>
  <si>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Зель Алексей Викторович  </t>
  </si>
  <si>
    <t>Основы безопасности жизнедеятельности,Безопасность жезнедеятнльности</t>
  </si>
  <si>
    <t>Преподаватель-организатор основ безопасности жизнедеятельности</t>
  </si>
  <si>
    <t xml:space="preserve">
11 мес.</t>
  </si>
  <si>
    <t xml:space="preserve">11 мес </t>
  </si>
  <si>
    <t>Вооружение кораблей</t>
  </si>
  <si>
    <t>инженер-элетромеханик</t>
  </si>
  <si>
    <t>Использование, техническое и программное обеспечение ПЭВМ</t>
  </si>
  <si>
    <t>Управление боевой и повседневной деятельностью надводных кораблей</t>
  </si>
  <si>
    <t xml:space="preserve">Зизевская Марина Вячеславовна  </t>
  </si>
  <si>
    <t>Фармакотерапия</t>
  </si>
  <si>
    <t>фармация</t>
  </si>
  <si>
    <t>провизор</t>
  </si>
  <si>
    <t>Удостоверение № 013927 025218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</si>
  <si>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Зиора Людмила Демьяновна  </t>
  </si>
  <si>
    <t xml:space="preserve">Иваненкова Елена Александровна  </t>
  </si>
  <si>
    <t>0 лет 0 мес</t>
  </si>
  <si>
    <t xml:space="preserve">Иванова Наталья Николаевна  </t>
  </si>
  <si>
    <t>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ПК 00012801 от 18.04.2018 о повышении квалификации по программе Организация проектно-исследовательской деятельности учащихся в рамках реализации ФГОС(72ч.), ООО "Инфоурок"; Удостоверение № 5713/16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024157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</si>
  <si>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37 лет 11 мес.</t>
  </si>
  <si>
    <t xml:space="preserve">Игнатюк Диана Александровна  </t>
  </si>
  <si>
    <t>Удостоверение № 013927 025220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</si>
  <si>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Медицинская сестра</t>
  </si>
  <si>
    <t xml:space="preserve">Илюшкина Елена Константиновна  </t>
  </si>
  <si>
    <t>Удостоверение № б/н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t>
  </si>
  <si>
    <t xml:space="preserve">Ионова Элеонора Сергеевна </t>
  </si>
  <si>
    <t>социально-культурный сервис и тукризм</t>
  </si>
  <si>
    <t>специалист по социально-культурному сервису и туризму</t>
  </si>
  <si>
    <t>13 лет 02 мес.</t>
  </si>
  <si>
    <t xml:space="preserve">Исупова Светлана Петровна  </t>
  </si>
  <si>
    <t>История и обществоведение</t>
  </si>
  <si>
    <t>учитель истории и обществоведения средней школы</t>
  </si>
  <si>
    <t xml:space="preserve">Казак Тамара Эдуардовна  </t>
  </si>
  <si>
    <t>Технология изготовления несъемных протезов</t>
  </si>
  <si>
    <t>зубной техник</t>
  </si>
  <si>
    <t>Удостоверение № 013927 025222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</si>
  <si>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Казакова Лариса Николаевна  </t>
  </si>
  <si>
    <t>Библиотековедение и библиография</t>
  </si>
  <si>
    <t>библиотекарь-библиограф</t>
  </si>
  <si>
    <t>17 лет 5 мес.</t>
  </si>
  <si>
    <t>Среднее профессиональное образование</t>
  </si>
  <si>
    <t xml:space="preserve">Калинская Галина Александровна </t>
  </si>
  <si>
    <t>Естествознание; Химия; Очистка и контроль качества природных и сточных вод</t>
  </si>
  <si>
    <t>Удостоверение № 108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</si>
  <si>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Карпун Лариса Васильевна  </t>
  </si>
  <si>
    <t xml:space="preserve">Репродуктивный  возраст </t>
  </si>
  <si>
    <t xml:space="preserve">Касьян Александра Алексеевна </t>
  </si>
  <si>
    <t>Удостоверение № 103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</si>
  <si>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11 лет 05 мес.</t>
  </si>
  <si>
    <t>4 года 02 мес.</t>
  </si>
  <si>
    <t xml:space="preserve">Качура Андрей Владимирович  </t>
  </si>
  <si>
    <t>Проектирование многоэтажного здания</t>
  </si>
  <si>
    <t>5 лет 02 мес.</t>
  </si>
  <si>
    <t xml:space="preserve">Киренцова Татьяна Сергеевна </t>
  </si>
  <si>
    <t>Реализация проектирования систем газораспределения и газопотребления с использованием компьютерных технологий; Реализация технологических процессов монтажа систем газораспределения и газопотребления</t>
  </si>
  <si>
    <t>теплогазоснабжение и вентиляция</t>
  </si>
  <si>
    <t>Удостоверение № б/н от 13.06.2019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</si>
  <si>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Кириллов Александр Владимирович  </t>
  </si>
  <si>
    <t xml:space="preserve">Цифровая схемотехника
Микропроцессорные системы
Технология сборки и монтажа электронных приборов и устройств
Технология настройки и регулировки электронных приборов и устройств
Производственная практика
Преддипломная практика
</t>
  </si>
  <si>
    <t>Технология транспортных процессов</t>
  </si>
  <si>
    <t>Сертификат № б/н от 06.07.2019 о прохождении стажировки по программе Монтаж, наладка и эксплуатация холодильно-компрессорных машин и установок(120ч.), ООО "Троян"; Сертификат № б/н от 10.07.2018 о прохождении стажировки по программе Монтаж, наладка и эксплуатация холодильно-компрессорных машин и установок(120ч.), ООО "ЭКОСТРОЙСНАБ"; Сертификат № б/н от 06.07.2017 о прохождении стажировки по программе Монтаж, наладка и эксплуатация холодильно-компрессорных машин и установок(120ч.), ООО "Троян"</t>
  </si>
  <si>
    <t>32 года 1 мес.</t>
  </si>
  <si>
    <t xml:space="preserve">Кириллов Захар Александрович  </t>
  </si>
  <si>
    <t xml:space="preserve">Устройство цифровой обработки сигналов
Основы компьютерного моделирования
Компьютерное проектирование электронных схем
Методы проведения стандартных и сертифицированных испытаний
Теоретические основы диагностики обнаружения отказов и дефектов
Вычислительная техника
Устройство цифровой обработки сигналов
Теоретические основы ремонта различных видов радиоэлектронной техники
Учебная практика
Выпускная квалификационная работа
</t>
  </si>
  <si>
    <t>Сертификат № б/н от 08.04.2018 о прохождении стажировки по программе Монтаж, наладка и эксплуатация холодильно-компрессорных машин и установок(120ч.), ООО "ЭКОСТРОЙСНАБ"; Удостоверение № 013927 024097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</si>
  <si>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специалист по сервису</t>
  </si>
  <si>
    <t xml:space="preserve">Кириллова Татьяна Юльевна  </t>
  </si>
  <si>
    <t>Инженерная графика</t>
  </si>
  <si>
    <t>Сертификат № б/н от 30.06.2019 о прохождении стажировки по программе Навыка выполнения технического рисунка и эскизного проектирования(600ч.), ООО "Автомастер"; Удостоверение № 392700016562 от 25.10.2017 о повышении квалификации по программе Профилактика терроризма и экстримизма(72ч.), Министерство образования Калининградской области ГАУ ДПО "Институт развития образования"; Удостоверение № 013927 024098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</si>
  <si>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42 года 3 мес.</t>
  </si>
  <si>
    <t>14 лет 2 мес.</t>
  </si>
  <si>
    <t xml:space="preserve">Кириченко Фаина Ильинична  </t>
  </si>
  <si>
    <t>Градостроительство; Проектирование элементов систем водоснабжения и водоотведения; Технология и оборудование элементов систем водоснабжения и водоотведения</t>
  </si>
  <si>
    <t>11 мес.</t>
  </si>
  <si>
    <t xml:space="preserve">Кирякина Надежда Ивановна  </t>
  </si>
  <si>
    <t>Основы микробиологии и иммунологии</t>
  </si>
  <si>
    <t>Удостоверение № 013927 025236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</si>
  <si>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медицинская сестра детских учреждений</t>
  </si>
  <si>
    <t xml:space="preserve">Кныш Ольга Ивановна  </t>
  </si>
  <si>
    <t>Информационные системы обеспечения градостроительной деятельности</t>
  </si>
  <si>
    <t>05 лет 06 мес.</t>
  </si>
  <si>
    <t>3 года 02 мес.</t>
  </si>
  <si>
    <t xml:space="preserve">Князева Екатерина Геннадьевна  </t>
  </si>
  <si>
    <t>Общая и неорганическая химия, Органическая химия</t>
  </si>
  <si>
    <t>Удостоверение № КФУ УПК 092736 от 22.12.2018 о повышении квалификации по программе Особенности реализации профессиональных образовательных программ высшего медицинского и фармацевтического образования(36ч.), Казанский (Приволжский) федеральный университет</t>
  </si>
  <si>
    <t xml:space="preserve">Ковалёва Надежда Владимировна  </t>
  </si>
  <si>
    <t>Лечение пациентов детского возраста, Здоровый ребенок</t>
  </si>
  <si>
    <t>Врач-общий педиатр</t>
  </si>
  <si>
    <t xml:space="preserve">Кожевских Елена Анатольевна  </t>
  </si>
  <si>
    <t>Фармакология, Фармакогнозия, Государственное регулирование фарм.деятельности</t>
  </si>
  <si>
    <t>26 лет 5 мес.</t>
  </si>
  <si>
    <t>Бухгалтерский учет и аудит</t>
  </si>
  <si>
    <t xml:space="preserve">Кожикин Михаил Сергеевич  </t>
  </si>
  <si>
    <t>2 г. 6 мес.</t>
  </si>
  <si>
    <t xml:space="preserve">Колачевская Нина Сергеевна  </t>
  </si>
  <si>
    <t>Удостоверение № 013927 025232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</si>
  <si>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47 лет 11 мес</t>
  </si>
  <si>
    <t xml:space="preserve">Колтан Светлана Владимировна  </t>
  </si>
  <si>
    <t>Удостоверение № 5717/20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</si>
  <si>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Комовникова Илона Георгиевна  </t>
  </si>
  <si>
    <t>Удостоверение № 013927 025233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</si>
  <si>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Кондрашева Карина Данто  </t>
  </si>
  <si>
    <t>Удостоверение № 013927 024161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5718/21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013927    017901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</si>
  <si>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2 г. 8 мес.</t>
  </si>
  <si>
    <t xml:space="preserve">Константинова Нина Александровна  </t>
  </si>
  <si>
    <t>Технология изготовлен 
лекарственных форм</t>
  </si>
  <si>
    <t>Провизор</t>
  </si>
  <si>
    <t xml:space="preserve">Корналевский Игорь Игоревич  </t>
  </si>
  <si>
    <t xml:space="preserve">Проектирование холодильно-компрессорных установок
Учебная практика
Производственная практика
</t>
  </si>
  <si>
    <t>Эксплуатация судовых энергетических установок</t>
  </si>
  <si>
    <t>Сертификат № б/н от 28.04.2017 о прохождении стажировки по программе Монтаж, наладка и эксплуатация холодильно-компрессорных машин и установок(120ч.), ООО "Троян"; Сертификат № б/н от 01.04.2019 о прохождении стажировки по программе Монтаж, наладка и эксплуатация систем вентиляции и кондиционирования(120ч.), ООО "ЭКОСТАЙЛ"; Сертификат № б/н от 25.04.2018 о прохождении стажировки по программе Монтаж, наладка и эксплуатация холодильно-компрессорных машин и установок(120ч.), ООО "Троян"</t>
  </si>
  <si>
    <t xml:space="preserve">Королева Мария Эдуардовна  </t>
  </si>
  <si>
    <t>Лингвист. Преподаватель</t>
  </si>
  <si>
    <t>Удостоверение № 013927    018101 от 27.10.2017 о повышении квалификации по программе Актуальные практики повышения публикационной активности в международных научных изданиях(ч.), ФГАОУ ВО "БФУ имени И.Канта"; Удостоверение № 013927 019107 от 30.04.2018 о повышении квалификации по программе Основные принципы и технологии обучения английскому языку в свете коммуникативного подхода(72ч.), ФГАОУ ВО "Балтийский Федеральный университет имени Иммануила Канта; Удостоверение № 013927 020067 от 19.11.2018 о повышении квалификации по программе Онлайн-обучение в структуре современного образования(72ч.), ФГАОУ ВО "Балтийский Федеральный университет имени Иммануила Канта</t>
  </si>
  <si>
    <t>31 год 04 мес.</t>
  </si>
  <si>
    <t>25 лет 08 мес.</t>
  </si>
  <si>
    <t>Филолог. Преподаватель русского языка, литературы и журналистики</t>
  </si>
  <si>
    <t xml:space="preserve">Костина Алёна Андреевна  </t>
  </si>
  <si>
    <t>Русский язык; Литература; Родной язык; Основы интеллектуального труда</t>
  </si>
  <si>
    <t xml:space="preserve">02 мес. </t>
  </si>
  <si>
    <t xml:space="preserve">Котенко Алена Николаевна  </t>
  </si>
  <si>
    <t>Информатика</t>
  </si>
  <si>
    <t>Дипломированный специалист</t>
  </si>
  <si>
    <t>5 лет</t>
  </si>
  <si>
    <t xml:space="preserve">Крайцер Александр Павлович  </t>
  </si>
  <si>
    <t>Медицина катастроф</t>
  </si>
  <si>
    <t>Удостоверение № КФУ УПК 062738 от 22.12.2018 о повышении квалификации по программе Особенности реализации профессиональных образовательных программ высшего медицинского и фармацевтического образования(36ч.), Казанский (Приволжский) федеральный университет</t>
  </si>
  <si>
    <t xml:space="preserve">Краковская Ольга Сергеевна  </t>
  </si>
  <si>
    <t xml:space="preserve">Ученая степень </t>
  </si>
  <si>
    <t>Магистр лингвистики</t>
  </si>
  <si>
    <t xml:space="preserve"> Удостоверение № 013927 024103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</si>
  <si>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Учитель иностранного языка начальной и основной общеобразовательной школы</t>
  </si>
  <si>
    <t xml:space="preserve">Куличенко Оксана Васильевна  </t>
  </si>
  <si>
    <t xml:space="preserve">Сестринский уход при разл. заболеваниях и состояниях, Медико-санитарная 
помощь населению
</t>
  </si>
  <si>
    <t>Экономика и бухгалтерский учет</t>
  </si>
  <si>
    <t>Бухгалтер</t>
  </si>
  <si>
    <t>Удостоверение № 013927 025237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</si>
  <si>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Курлюта Ирина Николаевна  </t>
  </si>
  <si>
    <t xml:space="preserve">Русский язык
Родной язык
Литература
</t>
  </si>
  <si>
    <t>19 лет 10 мес.</t>
  </si>
  <si>
    <t xml:space="preserve">Левина Ольга Андреевна  </t>
  </si>
  <si>
    <t>2 года 9 мес.</t>
  </si>
  <si>
    <t xml:space="preserve">Ленков Константин Александрович  </t>
  </si>
  <si>
    <t xml:space="preserve">Техническое обслуживание и ремонт автотранспорта
Теория конструирования автомобилей и двигателей
Устройство автомобиля
Эксплуатация автомобильного транспорта
ВКР
</t>
  </si>
  <si>
    <t>Командная тактическая автомобильная</t>
  </si>
  <si>
    <t>Офицер с высшим военно специальным образованием-инженера по эксплуатации и ремонту автомобильной тех</t>
  </si>
  <si>
    <t>Сертификат № б/н от 30.06.2019 о прохождении стажировки по программе Сервис:новые технологии и тенденции развития отрасли(210ч.), ООО "Автомастер"; Удостоверение № 013927 024107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13 от 26.05.2018 о повышении квалификации по программе Практика и методика подготовки кадров по профессиям "Автомеханик", "Специалист по обслуживанию и ремонту автомобильных двигателей" с учетом стандарта WorldSkills Россия(72ч.), ГБПОУ РМ "Кемлянский аграрный колледж"</t>
  </si>
  <si>
    <t xml:space="preserve">Лиганова Марина Александровна </t>
  </si>
  <si>
    <t>Гидравлика; Основы гидравлики, теплотехники и аэродинамики; Особенности проектирования систем газораспределения и газопотребления</t>
  </si>
  <si>
    <t>специалит</t>
  </si>
  <si>
    <t>Промышленная теплоэнергетика</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</si>
  <si>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024784 от 02.04.2019 о повышении квалификации по программе Разработка массовых открытых онлайн-курсов(36ч.), Балтийский федеральный университет имени Иммануила Канта; Удостоверение № 121 от 24.06.2016 о повышении квалификации по программе Современные образовательные технологии:теоретические подходы и практика реализации(ч.), БФУ им. И. Канта</t>
  </si>
  <si>
    <t>15 лет 04 мес.</t>
  </si>
  <si>
    <t>Охрана труда</t>
  </si>
  <si>
    <t>Удостоверение № 232407345238 от 29.05.2019 о повышении квалификации по программе Методические аспекты разработки основных профессиональных образовательных программ высшего образования по направлениям подготовки бакалавриата и магистратуры в соответствии с требованиями ФГОС 3++(32ч.), ФГБОУ ВО "Сочинский государственный университет"; Удостоверение № 013927 024111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Свидетельство № б/н от 19.04.2018 о повышении квалификации по программе Тренинг английского языка "Top-top training"(75ч.), Учебный центр РОСТ; Свидетельство № б/н от 27.12.2017 о повышении квалификации по программе Тренинг английского языка "Top-top training"(60ч.), Учебный центр РОСТ</t>
  </si>
  <si>
    <t xml:space="preserve">Лобанова Елена Викторовна  </t>
  </si>
  <si>
    <t xml:space="preserve">Экономика организации
Основы финансовой грамотности.
Основы предпринимательской деятельности.
Основы финансовой грамотности.
Основы экономики организации и правового обеспечения профессиональной деятельности
Подготовка ВКР
Основы менеджмента в электроэнергетике
Управление коллективом исполнителей
Квалификационный экзамен ПМ.02
Участие в ГЭК
</t>
  </si>
  <si>
    <t xml:space="preserve">Удостоверение № 013927 020137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t>
  </si>
  <si>
    <t xml:space="preserve">Лютая Надежда Викторовна  </t>
  </si>
  <si>
    <t>Основы реабилитации</t>
  </si>
  <si>
    <t>преподаватель физического воспитания - тренер по фехтованию</t>
  </si>
  <si>
    <t xml:space="preserve">Макеев Александр Сергеевич  </t>
  </si>
  <si>
    <t xml:space="preserve">Электронная техника
Основы электроники
Электрика и электроника автомобиля
Основы микропроцессорных систем управления в энергетике
Диагностика и ремонт транспортного электрооборудования и автоматики
Основы микропроцессорных систем управления в энергетике
</t>
  </si>
  <si>
    <t>Эксплуатация электрооборудования и автоматики судов</t>
  </si>
  <si>
    <t>Инженер-электромеханик</t>
  </si>
  <si>
    <t xml:space="preserve"> Сертификат № б/н от 10.05.2017 о прохождении стажировки по программе Монтаж, наладка и эксплуатация холодильно-компрессорных машин и установок(120ч.), ООО "Троян"; Сертификат № б/н от 10.05.2018 о прохождении стажировки по программе Монтаж, наладка и эксплуатация холодильно-компрессорных машин и установок(120ч.), ООО "Троян"</t>
  </si>
  <si>
    <t>13 лет 4 мес.</t>
  </si>
  <si>
    <t xml:space="preserve">Максимова Наталия Алексеевна  </t>
  </si>
  <si>
    <t>Электропривод и автоматизация промышленных установок</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</si>
  <si>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020096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</si>
  <si>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21 год 06 мес.</t>
  </si>
  <si>
    <t xml:space="preserve">Малинкина Светлана Еремеевна  </t>
  </si>
  <si>
    <t>философ, преподаватель философии и обществоведения</t>
  </si>
  <si>
    <t>Удостоверение № 013927 025241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</si>
  <si>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56 лет 0 мес.</t>
  </si>
  <si>
    <t>43 года 3 мес.</t>
  </si>
  <si>
    <t xml:space="preserve">Манакова Ираида Григорьевна  </t>
  </si>
  <si>
    <t>Удостоверение № 43 от 30.04.2019 о повышении квалификации по программе Реализация модели отработки основных принципов непрерывного медицинского образования(12ч.), Координационный совет по развитию непрерывного медицинского и фармацевтического образования</t>
  </si>
  <si>
    <t xml:space="preserve">Мансурова Лола Икрамджановна </t>
  </si>
  <si>
    <t>Изыскание и проектирование; Проектирование элементов систем водоснабжения и водоотведения; Эксплуатация оборудования и автоматизация систем водоснабжения и водоотведения; Очистка и контроль качества природных и сточных вод; Насосы и воздуходувные станции</t>
  </si>
  <si>
    <t>Водоснабжение и канализация</t>
  </si>
  <si>
    <t>Удостоверение № 122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</si>
  <si>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11 лет 08 мес.</t>
  </si>
  <si>
    <t>Проектирование и строительство автомобильных дорог и аэродромов</t>
  </si>
  <si>
    <t>Удостоверение № 5724/27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024165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15565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</si>
  <si>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43 года  1 мес.</t>
  </si>
  <si>
    <t xml:space="preserve">Межлумян Анжелла Эдиковна </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</si>
  <si>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024785 от 02.04.2019 о повышении квалификации по программе Разработка массовых открытых онлайн-курсов(36ч.), Балтийский федеральный университет имени Иммануила Канта</t>
  </si>
  <si>
    <t xml:space="preserve">Мелкумян Диана Гагиковна  </t>
  </si>
  <si>
    <t>Дифференциальная диагностика и оказ.неотложной помощи на догосп.этапе</t>
  </si>
  <si>
    <t>3 года 10 мес.</t>
  </si>
  <si>
    <t xml:space="preserve">Мирзоян Евгений Эдуардович  </t>
  </si>
  <si>
    <t>Пропедевтика внутренних болезней, Фармакология, Основы латинского языка с мед.терминологией</t>
  </si>
  <si>
    <t xml:space="preserve">Мишуков Ярослав Вячеславович </t>
  </si>
  <si>
    <t>Преподаватель физического  воспитания</t>
  </si>
  <si>
    <t>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5725/28 от 30.03.2019 о повышении квалификации по программе Оказание первой помощи(24ч.), ФГАОУ ВО "Балтийский Федеральный университет имени Иммануила Канта</t>
  </si>
  <si>
    <t>22 года 5 мес.</t>
  </si>
  <si>
    <t>Технология изготовления бюгельных протезов</t>
  </si>
  <si>
    <t>Удостоверение № 013927 019880 от 01.12.2018 о повышении квалификации по программе Разработка электронных курсов с нуля до продвинутого уровня(72ч.), ФГАОУ ВО "Балтийский Федеральный университет имени Иммануила Канта; Удостоверение № 825 от 31.03.2017 о повышении квалификации по программе Стоматология ортопедическая(72ч.), Смоленский государственный медицинский институт</t>
  </si>
  <si>
    <t>26 лет 10 мес.</t>
  </si>
  <si>
    <t xml:space="preserve">Морозов Анатолий Алексеевич  </t>
  </si>
  <si>
    <t>Функциональная  диагностика</t>
  </si>
  <si>
    <t xml:space="preserve">Морозова Александра Александровна </t>
  </si>
  <si>
    <t>Естествознание; Химия</t>
  </si>
  <si>
    <t>химик, преподаватель химиии</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</si>
  <si>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</si>
  <si>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52 года 06 мес.</t>
  </si>
  <si>
    <t>52 года</t>
  </si>
  <si>
    <t xml:space="preserve">Морозова Анна Александровна  </t>
  </si>
  <si>
    <t>Периоперативный уход, Основы эргономики и безопасного перемещения пациента, Уход за пациентами в условиях хосписа</t>
  </si>
  <si>
    <t>24 года 10 мес.</t>
  </si>
  <si>
    <t>1 г. 10 мес.</t>
  </si>
  <si>
    <t xml:space="preserve">Мохова Елена Анатольевна  </t>
  </si>
  <si>
    <t>Сестринский уход при разл. заболеваниях и состояниях, Основы реабилитации</t>
  </si>
  <si>
    <t>Психолог</t>
  </si>
  <si>
    <t>2 г. 1 мес.</t>
  </si>
  <si>
    <t xml:space="preserve">Мухамадеева Светлана Гафиевна  </t>
  </si>
  <si>
    <t>фармацея</t>
  </si>
  <si>
    <t xml:space="preserve">Навроцкая Галина Алексеевна  </t>
  </si>
  <si>
    <t>Технология изготовления съемных пластиночных протезов при ЧОЗ</t>
  </si>
  <si>
    <t>Удостоверение № 013927 025249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</si>
  <si>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46 лет 9 мес.</t>
  </si>
  <si>
    <t xml:space="preserve">Насакина Ирина Николаевна </t>
  </si>
  <si>
    <t>Астрономия; Физика; Архитектурная физика</t>
  </si>
  <si>
    <t>Физика и математика</t>
  </si>
  <si>
    <t>Удостоверение № 109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</si>
  <si>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Немцова Мария Игоревна  </t>
  </si>
  <si>
    <t>информационные системы в экономике</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</si>
  <si>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020142 от 27.11.2018 о повышении квалификации по программе Онлайн-обучение в структуре современного образования(72ч.), ФГАОУ ВО "Балтийский Федеральный университет имени Иммануила Канта</t>
  </si>
  <si>
    <t xml:space="preserve">Нестерова Светлана Егоровна  </t>
  </si>
  <si>
    <t>Удостоверение № 013927 024119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</si>
  <si>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Неськова Светлана Викторовна  </t>
  </si>
  <si>
    <t>врач-педиатр</t>
  </si>
  <si>
    <t>Удостоверение № 013927 020053 от 06.11.2018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Медицинский институт; Удостоверение № 013927 025250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</si>
  <si>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клинико-лабораторная диагностика</t>
  </si>
  <si>
    <t>врач-лаборант</t>
  </si>
  <si>
    <t xml:space="preserve">Нечаев Александр Борисович  </t>
  </si>
  <si>
    <t>Сертификат № б/н от 15.07.2018 о прохождении стажировки по программе Современные машины и механизмы в строительном производстве(18ч.), ООО "Авидон"; Удостоверение № 013927 024120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им.И. Канта(36ч.), ФГАОУ ВО "Балтийский Федеральный университет имени Иммануила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</si>
  <si>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36 лет 8 мес.</t>
  </si>
  <si>
    <t xml:space="preserve">Нечаев Алексей Геннадьевич  </t>
  </si>
  <si>
    <t>Основы электротехники; Дорожный рабочий</t>
  </si>
  <si>
    <t>учитель общетехнических дисциплин</t>
  </si>
  <si>
    <t>Удостоверение № 128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180001543689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t>
  </si>
  <si>
    <t xml:space="preserve">Оверко Анна Сергеевна  </t>
  </si>
  <si>
    <t>Психология общения; Менеджмент</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</si>
  <si>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024774 от 02.04.2019 о повышении квалификации по программе Онлайн-обучение в структуре современного образования(18ч.), Балтийский федеральный университет имени Иммануила Канта; Удостоверение № 123 от 24.06.2016 о повышении квалификации по программе Современные образовательные технологии:теоретические подходы и практика реализации(ч.), БФУ им. И. Канта</t>
  </si>
  <si>
    <t>5 лет 08 мес.</t>
  </si>
  <si>
    <t xml:space="preserve">Овечкина Фаина Ивановна </t>
  </si>
  <si>
    <t>учитель трудовых и общетехнических дисциплин</t>
  </si>
  <si>
    <t>Сертификат № б/н от 16.10.2018 о прохождении стажировки по программе Монтаж каркасно-обшивочных конструкций(18ч.), ООО "Спринт";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</si>
  <si>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51 год 09 мес.</t>
  </si>
  <si>
    <t>47 лет 05 мес.</t>
  </si>
  <si>
    <t xml:space="preserve">Овсянникова Светлана Ильинична </t>
  </si>
  <si>
    <t>Топографическая графика; Топографо-геодезические работы, обеспечивающие кадастровую деятельность; Информационные системы обеспечения градостроительной деятельности</t>
  </si>
  <si>
    <t>Землеустройство</t>
  </si>
  <si>
    <t>инженер-землеустроитель</t>
  </si>
  <si>
    <t>Сертификат № б/н от 25.06.2016 о прохождении стажировки по программе (ч.), ООО "ГИПРОЗЕМ"; Сертификат № б/н от 25.06.2019 о прохождении стажировки по программе Содержание и технология выполнения камеральных и полевых работ по трассированию дорог(18ч.), АО "ВАД";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</si>
  <si>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21 год  07 мес.</t>
  </si>
  <si>
    <t xml:space="preserve">Опушнева Евгения Александровна </t>
  </si>
  <si>
    <t>Основы строительного производства; Градостроительство; Управление деятельностью структурных подразделений при выполнении строительно-монтажных работ, эксплуатации и реконструкции зданий и сооружений</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</si>
  <si>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б/н от 13.10.2016 о повышении квалификации по программе монтаж, работа и техническое обслуживание испытательной машины LF-3000(ч.), Система контроля качества/Швейцарская служба калибровки; Удостоверение № 135 от 24.06.2016 о повышении квалификации по программе Современные образовательные технологии:теоретические подходы и практика реализации(ч.), БФУ им. И. Канта</t>
  </si>
  <si>
    <t xml:space="preserve">Ордынская Надежда Владимировна  </t>
  </si>
  <si>
    <t xml:space="preserve"> Удостоверение № 013927 024122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3426 от 07.02.2019 о повышении квалификации по программе Цифровизация образования: технологии, качество, вовлеченность(25ч.), ООО "Юрайт-Академия"</t>
  </si>
  <si>
    <t>42 г. 2 мес.</t>
  </si>
  <si>
    <t xml:space="preserve">Орлова Валентина Петровна  </t>
  </si>
  <si>
    <t>Русский язык и культура речи</t>
  </si>
  <si>
    <t>учитель русского языка и литературы средней школы</t>
  </si>
  <si>
    <t>Удостоверение № 013927 025251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</si>
  <si>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Орлова Наталья Анатольевна  </t>
  </si>
  <si>
    <t>Менеджмент органиазции</t>
  </si>
  <si>
    <t>1 год 7 мес.</t>
  </si>
  <si>
    <t xml:space="preserve">Павлова Людмила Артемьевна  </t>
  </si>
  <si>
    <t>Естествознание</t>
  </si>
  <si>
    <t>Удостоверение № 3516 от 07.02.2019 о повышении квалификации по программе Цифровизация образования:технологии, качество, вовлеченность(25ч.), ООО "Юрайт-Академия"</t>
  </si>
  <si>
    <t>37 лет 6 мес.</t>
  </si>
  <si>
    <t>Учитель географии. Технологии проектирования и реализация учебного процесса в основной и средней школе с учетом требований ФГОС</t>
  </si>
  <si>
    <t xml:space="preserve">Павлюкова Людмила Владимировна  </t>
  </si>
  <si>
    <t>Лечение пациентов детского возраста, Общественное здоровье 
и здравоохранение</t>
  </si>
  <si>
    <t>Удостоверение № 013927 025254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</si>
  <si>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39 лет 10 мес.</t>
  </si>
  <si>
    <t xml:space="preserve">Панина Алла Николаевна  </t>
  </si>
  <si>
    <t>Основы экономики архитектурного проектирования и строительства; Экономика организации; Сметы; Проектирование зданий и сооружений; Конструкции зданий и сооружений с элементами статики. Проектирование и строительство в условиях реставрации и реконструкции</t>
  </si>
  <si>
    <t>Удостоверение № 1825408020075 от 31.08.2018 о повышении квалификации по программе Оказание первой помощи(36ч.), ООО "Межотраслевой институт Охраны труда Пожарной и Экологической безопасности"; Удостоверение № 470192 от 21.07.2019 о повышении квалификации по программе Формирование и развитие педагогической ИКТ-компетентности в соотвествии с требованиями ФГОС и профессионального стандарта(66ч.), ООО "Центр инновационного образования и воспитания"; Удостоверение № 462404791828 от 31.10.2016 о повышении квалификации по программе Инклюзивное образование в СПО. Специфика педагогической деятельности(72ч.), ОГБУ ДПО "Курский институт развития образования"</t>
  </si>
  <si>
    <t>1 год 01 мес.</t>
  </si>
  <si>
    <t xml:space="preserve">Папст Игорь Данилович </t>
  </si>
  <si>
    <t>Топографо-геодезические работы, обеспечивающие кадастровую деятельность; Составление картографических материалов и ведение кадастров с использованием компьютерных технологий</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</si>
  <si>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020235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t>
  </si>
  <si>
    <t>32 года 06 мес.</t>
  </si>
  <si>
    <t xml:space="preserve">Пахомова Евгения Николаевна  </t>
  </si>
  <si>
    <t xml:space="preserve">Пахтеев Артем Игоревич  </t>
  </si>
  <si>
    <t>Математика, Информатика</t>
  </si>
  <si>
    <t>Математик, системный программист</t>
  </si>
  <si>
    <t xml:space="preserve">Петрова Евгения Игоревна  </t>
  </si>
  <si>
    <t>ученая степень кандидат педагогических наук</t>
  </si>
  <si>
    <t xml:space="preserve">Печерная Наталья Васильевна  </t>
  </si>
  <si>
    <t>38 лет 4 мес.</t>
  </si>
  <si>
    <t>8 лет 7 мес.</t>
  </si>
  <si>
    <t xml:space="preserve">Пионтковский Алексей Александрович  </t>
  </si>
  <si>
    <t>Основы безопасности жизнедеятельности; Безопасность жизнедеятельности</t>
  </si>
  <si>
    <t>Штурманская тактическая</t>
  </si>
  <si>
    <t>штурман-инженер</t>
  </si>
  <si>
    <t>21 год 05 мес.</t>
  </si>
  <si>
    <t>Физическачя культура</t>
  </si>
  <si>
    <t>педагог по физической культуре</t>
  </si>
  <si>
    <t xml:space="preserve">Плетенская Светлана Дмитриевна  </t>
  </si>
  <si>
    <t>Физика, астрономия</t>
  </si>
  <si>
    <t>Удостоверение № 013927 024124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3525 от 07.02.2019 о повышении квалификации по программе Цифровизация образования: технологии, качество, вовлеченность(25ч.), ООО "Юрайт-Академия"</t>
  </si>
  <si>
    <t xml:space="preserve">Плющакова Екатерина Евгеньевна  </t>
  </si>
  <si>
    <t>Основы профилактики, Здоровый ребенок</t>
  </si>
  <si>
    <t xml:space="preserve">Погорлецкая Ирина Леонидовна </t>
  </si>
  <si>
    <t>Информатика; Информационные технологии в профессиональной деятельности; Инженерная графика; Составление картографических материалов и ведение кадастров с использованием компьютерных технологий</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</si>
  <si>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020143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 013927 020237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 б/н от 29.06.2016 о прохождении стажировки по программе Особенности автоматизации топографо-геодезических и земельно-кадастровых работ(ч.), ООО "Землемер"; Сертификат № б/н от 15.06.2019 о прохождении стажировки по программе Оформление проектов в строительстве с использованием систем автоматизированного проектирования с учетом нормативногй документации(18ч.), ООО "Авидон"</t>
  </si>
  <si>
    <t xml:space="preserve">Попова Ирина Викторовна  </t>
  </si>
  <si>
    <t>Сертификат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024171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5731/34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15574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</si>
  <si>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26 лет 7 мес.</t>
  </si>
  <si>
    <t xml:space="preserve">Праведникова Татьяна Юрьевна  </t>
  </si>
  <si>
    <t>Удостоверение № 013927 025259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</si>
  <si>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Прогляда Елена Анатольевна  </t>
  </si>
  <si>
    <t>Удостоверение № ПК 00009698 от 28.03.2018 о повышении квалификации по программе Организация проектно-исследовательской деятельности учащихся в рамках реализации ФГОС(72ч.), ООО "Инфоурок"; Удостоверение № 5732/35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024172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 б/н от 26.12.2018 о повышении квалификации по программе Оказание первой помощи(24ч.), ФГАОУ ВО "Балтийский Федеральный университет имени Иммануила Канта</t>
  </si>
  <si>
    <t xml:space="preserve">Прокопцов Александр Сергеевич  </t>
  </si>
  <si>
    <t xml:space="preserve">Сестринский уход при разл. заболеваниях и состояниях </t>
  </si>
  <si>
    <t xml:space="preserve">Пушкарева Елена Васильевна  </t>
  </si>
  <si>
    <t>Сестринский уход при разл. заболеваниях и состояниях, Сестринский уход за здоровым новорожденным</t>
  </si>
  <si>
    <t>14 лет 8 мес.</t>
  </si>
  <si>
    <t xml:space="preserve">Раева Людмила Николаевна  </t>
  </si>
  <si>
    <t>Технология изготовления несъемных протезов, Технология изготовления ортодонтических аппаратов</t>
  </si>
  <si>
    <t>49 лет 11 мес.</t>
  </si>
  <si>
    <t xml:space="preserve">Римко Елена Семеновна  </t>
  </si>
  <si>
    <t>учитель английского и немецкого языков средней школы</t>
  </si>
  <si>
    <t xml:space="preserve">Рождественская Зинаида Ивановна  </t>
  </si>
  <si>
    <t>Удостоверение № 97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013927 024775 от 02.04.2019 о повышении квалификации по программе Онлайн-обучение в структуре современного образования(18ч.), Балтийский федеральный университет имени Иммануила Канта</t>
  </si>
  <si>
    <t>38 лет 08 мес.</t>
  </si>
  <si>
    <t xml:space="preserve">Руднева Анастасия Алексеевна  </t>
  </si>
  <si>
    <t>Медицинская паразитология, Экономика и управление 
лабораторной службы</t>
  </si>
  <si>
    <t>Теплогазоснабжение и вентиляция</t>
  </si>
  <si>
    <t>Удостоверение № 017827 0066433 от 21.04.2017 о повышении квалификации по программе Клиническая лабораторная диагностика(216ч.), Северо-Западный государственный медицинский университет им. И.И. Мечникова; Удостоверение № 180001697113 от 20.04.2019 о повышении квалификации по программе Организация здравоохранения и общественного здоровья в работе клинико-диагностических лабораторий(72ч.), ФГБОУ ДПО "Российская медицинская академия непрерывного профессионального образования"; Удостоверение № 017827 0073061 от 01.07.2017 о повышении квалификации по программе Актуальные вопросы лабораторной диагностики паразитарных заболеваний(36ч.), Северо-Западный государственный медицинский университет им. И.И. Мечникова; Удостоверение № 013927 025263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</si>
  <si>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26 лет 3 мес.</t>
  </si>
  <si>
    <t>10 лет 4 мес.</t>
  </si>
  <si>
    <t>Лабораторная  диагностика</t>
  </si>
  <si>
    <t>фельдшер-лаборант</t>
  </si>
  <si>
    <t xml:space="preserve">Рудюк Людмила Александровна  </t>
  </si>
  <si>
    <t>Теория и практика гистологических исследований</t>
  </si>
  <si>
    <t>Врачебное дело</t>
  </si>
  <si>
    <t>Удостоверение № 013927 025264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</si>
  <si>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Румянцев Александр Николаевич </t>
  </si>
  <si>
    <t>физическая культура и спорт</t>
  </si>
  <si>
    <t>Сертификат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15576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 Удостоверение № 5735/38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024175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</si>
  <si>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Русанова Елена Николаевна </t>
  </si>
  <si>
    <t>Контроль соответствия качества монтажа систем газораспределения и газопотребления требованиям нормативной и технической документации; Организация и контроль работ по эксплуатации систем газораспределения и газопотребления; Реализация технологических процессов эксплуатации систем газораспределения и газопотребления</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</si>
  <si>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124 от 24.06.2016 о повышении квалификации по программе Современные образовательные технологии:теоретические подходы и практика реализации(ч.), БФУ им. И. Канта</t>
  </si>
  <si>
    <t>28 лет 06 мес.</t>
  </si>
  <si>
    <t xml:space="preserve">Рыбаков Владимир Григорьевич  </t>
  </si>
  <si>
    <t>Профилактическая стоматология</t>
  </si>
  <si>
    <t>стоматология ортопедическая</t>
  </si>
  <si>
    <t>Удостоверение № 013927 025265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</si>
  <si>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30 лет 2 мес.</t>
  </si>
  <si>
    <t>9 лет 11 мес.</t>
  </si>
  <si>
    <t>Рыбакова Татьяна Юрьевна</t>
  </si>
  <si>
    <t>3 г. 9 мес.</t>
  </si>
  <si>
    <t xml:space="preserve">Рыбачек Анна Александровна </t>
  </si>
  <si>
    <t>производственная практика</t>
  </si>
  <si>
    <t>Эксплуатация и наладка станков с программным управлением</t>
  </si>
  <si>
    <t>техник-мастер производственного обучения</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</si>
  <si>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25.10.2018 о прохождении стажировки по программе Современные технологии изготовления узлов и деталей технологических трубопроводов(54ч.), ОАО "Калининград газификация"</t>
  </si>
  <si>
    <t>24 года 02 мес.</t>
  </si>
  <si>
    <t xml:space="preserve">Рыжова Татьяна Александровна  </t>
  </si>
  <si>
    <t xml:space="preserve">Саакова Лариса Александровна  </t>
  </si>
  <si>
    <t>Лечение пациентов терапевт. профиля, Сестринский уход при разл. заболеваниях и состояниях</t>
  </si>
  <si>
    <t>психиатрия</t>
  </si>
  <si>
    <t>Удостоверение № 013927 025267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</si>
  <si>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3 г. 1 мес.</t>
  </si>
  <si>
    <t xml:space="preserve">Савлук Тамила Васильевна  </t>
  </si>
  <si>
    <t>Физик. Инженер.</t>
  </si>
  <si>
    <t>1 г. 1 мес.</t>
  </si>
  <si>
    <t xml:space="preserve">Сагателян Нарине Хореновна  </t>
  </si>
  <si>
    <t>Культура речи</t>
  </si>
  <si>
    <t xml:space="preserve"> Удостоверение № 013927 024129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392700016568 от 25.10.2017 о повышении квалификации по программе Профилактика терроризма и экстримизма(72ч.), Министерство образования Калининградской области ГАУ ДПО "Институт развития образования"; Удостоверение № 14 от 15.03.2018 о повышении квалификации по программе Автоматизация планирования учебного процесса в СПО с учетом изменений законодательства(16ч.), Санкт-Петербургский государственный университет гражданской авиации; Удостоверение № 112291 от 07.07.2018 о повышении квалификации по программе Конкурентоспособные образовательные программы: дизайн - управление - оценка эффективности(72ч.), НИУ "Высшая школа экономики"; Удостоверение № 782406939480 от 13.09.2018 о повышении квалификации по программе Практика и методика подготовки кадров по профессии "Специалист по холодильно-вентиляционной технике" с учетом стандарта Ворлдскиллс Россия по компетенции "Холодильная техника и системы кондиционирован(84ч.), Санкт-Петербургсий национальный исследовательский университет информационных технологий, механики и; Удостоверение № 600000418791 от 05.10.2018 о повышении квалификации по программе Управление в сфере образования(120ч.), Российская академия народного хозяйства и государственной службы при Президенте Российской Федерации</t>
  </si>
  <si>
    <t xml:space="preserve">Садоненко Татьяна Михайловна  </t>
  </si>
  <si>
    <t>Психолог. Преподаватель психологии.</t>
  </si>
  <si>
    <t>14 лет 7 мес.</t>
  </si>
  <si>
    <t xml:space="preserve">Салазкин Леонид Андреевич  </t>
  </si>
  <si>
    <t>Лечение пациентов хирургического профиля, Пропедевтика внутренних болезней</t>
  </si>
  <si>
    <t xml:space="preserve">Салогубова Людмила Ивановна  </t>
  </si>
  <si>
    <t>Организация волонтерской профилактической деятельности</t>
  </si>
  <si>
    <t>Педагог - психолог</t>
  </si>
  <si>
    <t>Удостоверение № 392700016559 от 25.10.2017 о повышении квалификации по программе Профилактика терроризма и экстримизма(72ч.), Министерство образования Калининградской области ГАУ ДПО "Институт развития образования"; Удостоверение № 72283 от 22.08.2019 о повышении квалификации по программе Психологическое консультирование в образовательном учреждении(72ч.), ООО "Центр онлайн-обучения Нетология - групп";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</si>
  <si>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47 лет 3 мес.</t>
  </si>
  <si>
    <t>Удостоверение № 013927 024177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5737/40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013927    017932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t>
  </si>
  <si>
    <t xml:space="preserve">Самсонов Вячеслав Михайлович  </t>
  </si>
  <si>
    <t xml:space="preserve">Организация деятельности электромонтажного подразделения
Электрооборудование промышленных и гражданских зданий
Наладка электрооборудования
Эксплуатация и ремонт электрооборудования промышленных и гражданский зданий
Электрические машины
Электрические измерения
Учебная практика
Производственная практика
Преддипломная практика
ВКР
</t>
  </si>
  <si>
    <t>Бакалавр рыбного хозяйства</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</si>
  <si>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28.06.2017 о прохождении стажировки по программе Монтаж, наладка и эксплуатация холодильно-компрессорных машин и установок(120ч.), ООО "Троян"; Сертификат № б/н от 25.06.2018 о прохождении стажировки по программе Монтаж, наладка и эксплуатация холодильно-компрессорных машин и установок(120ч.), ООО "Троян"; Сертификат № б/н от 20.05.2019 о прохождении стажировки по программе Монтаж и ремонт электрооборудования(120ч.), ООО "ПРОЕКТНО-ПРОИЗВОДСТВЕННАЯ ФИРМА "ЭНЕРГИЯ""</t>
  </si>
  <si>
    <t>Командная артиллерийская эксплуатация артиллерийского вооружения</t>
  </si>
  <si>
    <t>Офицер ракетных войск артиллерии, инженер по эксплуатации артиллерийского вооружения полковник</t>
  </si>
  <si>
    <t xml:space="preserve">Самсонов Максим Вячеславович  </t>
  </si>
  <si>
    <t xml:space="preserve">Грузоподъемные машины
Оборудование пищевых продуктов
Эксплуатация и ремонт электрооборудования промышленных и гражданских зданий 
Системы и оборудования для создания микроклимата в помещениях
Основы строительного производства
Безопасность работ в электроустановках
Оборудование пищевых продуктов
Электрооборудование и электробезопасность компрессорных установок
Квалификационный экзамен ПМ.04
Квалификационный экзамен ПМ.05
Техника безопасности в электроустановках
Управление испытанием холодильного оборудования
Строительные конструкции
Системы вентиляции и кондиционирования промышленных и гражданских зданий
Проектирование пожарно-охранной сигнализации
Технология холодильной обработки продукции
Энергосберегающие технологии систем вентиляции и кондиционирования
</t>
  </si>
  <si>
    <t>Технология продукции общественного питания</t>
  </si>
  <si>
    <t>Инженнер</t>
  </si>
  <si>
    <t>Сертификат № б/н от 20.05.2018 о прохождении стажировки по программе Монтаж, наладка и эксплуатация холодильно-компрессорных машин и установок(120ч.), ООО "Троян"; Сертификат № б/н от 01.04.2019 о прохождении стажировки по программе Монтаж, наладка и эксплуатация систем вентиляции и кондиционирования(120ч.), ООО "ЭКОСТАЙЛ"; Сертификат № б/н от 01.07.2019 о прохождении стажировки по программе Монтаж и ремонт электрооборудования(120ч.), ООО "ПРОЕКТНО-ПРОИЗВОДСТВЕННАЯ ФИРМА "ЭНЕРГИЯ""; Удостоверение № СЦК    - 0030 от 05.03.2016 о повышении квалификации по программе Эксперт в компетенции Холодильная Техника и Кондиционирование(ч.), СПециализированный центр компетенций "Холодильная Техника и Кондиционирование; Удостоверение № 776-17 от 25.08.2017 о повышении квалификации по программе Практика и методика подготовки кадров по профессии"Электромонтажник2 с учетом стандарта Ворлдскиллс Россия по компетенции "Электромонтаж"(ч.), ГБПОУ города Москвы "Колледж Архитектуры, Дизайна и Реинжиниринга №26; Удостоверение № 013927 024127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23.05.2017 о прохождении стажировки по программе Монтаж, наладка и эксплуатация холодильно-компрессорных машин и установок(120ч.), ООО "Троян"</t>
  </si>
  <si>
    <t>10 лет 9 мес.</t>
  </si>
  <si>
    <t>Продукты питания животного происхождения</t>
  </si>
  <si>
    <t xml:space="preserve">Самсонова Лидия Николаевна  </t>
  </si>
  <si>
    <t xml:space="preserve">Электрические измерения
Электротехника
Электротехника и электроника
Электрооборудование промышленных и гражданских зданий
Внутреннее электроснабжение промышленных и гражданских зданий
Основы автоматики и элементы систем автоматического управления
Эксплуатация и ремонт электрооборудования промышленных и гражданских зданий
Монтаж электрооборудования промышленных и гражданских зданий
Наладка электрооборудования 
Квалификационный экзамен ПМ.01
Квалификационный экзамен ПМ.02
</t>
  </si>
  <si>
    <t>Сертификат № б/н от 04.10.2019 о прохождении стажировки по программе Монтаж, наладка и эксплуатация холодильно-компрессорных машин и установок(120ч.), ООО "Троян"; Сертификат № б/н от 17.06.2019 о прохождении стажировки по программе Проектирование электромонтажа систем управления "Умный дом" на элементной базе ABBfree@home(120ч.), ООО "ПРОЕКТНО-ПРОИЗВОДСТВЕННАЯ ФИРМА "ЭНЕРГИЯ""; Удостоверение № 777-17 от 25.08.2017 о повышении квалификации по программе Практика и методика подготовки кадров по профессии"Электромонтажник2 с учетом стандарта Ворлдскиллс Россия по компетенции "Электромонтаж"(ч.), ГБПОУ города Москвы "Колледж Архитектуры, Дизайна и Реинжиниринга №26; Удостоверение № 013927 024128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024128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 б/н от 01.07.2018 о прохождении стажировки по программе Монтаж, наладка и эксплуатация холодильно-компрессорных машин и установок(120ч.), ООО "Троян"; Сертификат № б/н от 04.07.2017 о прохождении стажировки по программе Монтаж, наладка и эксплуатация холодильно-компрессорных машин и установок(120ч.), ООО "Троян"</t>
  </si>
  <si>
    <t xml:space="preserve">Саратовская Анна Сергеевна  </t>
  </si>
  <si>
    <t>Информатика; Информационные технологии в профессиональной деятельности; Инженерная графика</t>
  </si>
  <si>
    <t>Удостоверение № 98 от 24.06.2016 о повышении квалификации по программе Современные образовательные технологии:теоретические подходы и практика реализации(ч.), БФУ им. И. Канта; Удостоверение № 013927 023906 от 13.12.2018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Сертификат № б/н от 10.06.2016 о прохождении стажировки по программе Особенности современных средств и методов проектирование зданий и сооружений(ч.), ООО "Авидон"; Сертификат № б/н от 20.05.2019 о прохождении стажировки по программе Работа с актуализированной нормативной документацией при создании проектов в системах автоматизированного проектирование(18ч.), ООО "СТ-СтройПроект"</t>
  </si>
  <si>
    <t xml:space="preserve">Сариго Лада Ярославовна </t>
  </si>
  <si>
    <t>История архитектуры; Типология зданий; Объемно-пространственная композиция с элементами макетирования; Основы градостроительного проектирования поселений с элементами благоустройства селитебных территорий; Начальное архитектурное проектирование</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</si>
  <si>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024789 от 02.04.2019 о повышении квалификации по программе Разработка массовых открытых онлайн-курсов(36ч.), Балтийский федеральный университет имени Иммануила Канта; Сертификат № б/н от 10.08.2018 о прохождении стажировки по программе Особенности проектирования в малоэтажном жилом строительстве(36ч.), ООО "Балтик-студия"</t>
  </si>
  <si>
    <t>Художественное оформление</t>
  </si>
  <si>
    <t>художник-оформитель</t>
  </si>
  <si>
    <t xml:space="preserve">Семенова Виктория Сергеевна  </t>
  </si>
  <si>
    <t>Реаниматология</t>
  </si>
  <si>
    <t xml:space="preserve">Семуткина Ольга Юрьевна  </t>
  </si>
  <si>
    <t xml:space="preserve">Сербаева Маргарита Сергеевна  </t>
  </si>
  <si>
    <t xml:space="preserve">Лечение пациентов хирургического профиля </t>
  </si>
  <si>
    <t xml:space="preserve">Сидоренко Инга Олеговна </t>
  </si>
  <si>
    <t>Информатика; Информационные технологии в профессиональной деятельности; Инженерная графика; Составление картографических материалов и ведение кадастров с использованием компьютерных технологий; Техническая оценка и инвентаризация объектов недвижимости</t>
  </si>
  <si>
    <t>информатик-экономист</t>
  </si>
  <si>
    <t>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020118 от 12.11.2018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Сертификат № б/н от 10.06.2016 о прохождении стажировки по программе Проектирование и возведение архитектурно-строительных объектов Калининграда(ч.), ЗАО "Особенности современных средств и методов проектирования зданий и сооружений"</t>
  </si>
  <si>
    <t>13 лет 05 мес.</t>
  </si>
  <si>
    <t>07 лет 0 мес.</t>
  </si>
  <si>
    <t xml:space="preserve">Сидоренков Андрей Викторович  </t>
  </si>
  <si>
    <t>История, Основы интеллектуального труда, Коммуникативный практикум</t>
  </si>
  <si>
    <t>Удостоверение № 15579 от 07.04.2017 о повышении квалификации по программе Психолого-педагогическая подготовка преподавателя вуза(72ч.), Балтийский федеральный университет имени И.Канта;</t>
  </si>
  <si>
    <t xml:space="preserve">Скобей Иван Геннадьевич  </t>
  </si>
  <si>
    <t>Лечение пациентов терапевт. профиля, Дифференциальная диагностика и оказ.неотложной помощи на догосп.этапе</t>
  </si>
  <si>
    <t xml:space="preserve">Смирнова Камила Владимировна  </t>
  </si>
  <si>
    <t>Математик.Системный программист</t>
  </si>
  <si>
    <t>Удостоверение № 013927 025225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</si>
  <si>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Снапелева Наталья Анатольевна </t>
  </si>
  <si>
    <t>Естествознание; Химия; Основы аналитической химии</t>
  </si>
  <si>
    <t>Сертификат № б/н от 19.10.2018 о прохождении стажировки по программе Процессы очистки природных и сточных вод при организации строительства(36ч.), ООО "КСК-Проект";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</si>
  <si>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Стасенко Елена Дмитриевна </t>
  </si>
  <si>
    <t>Основы геодезии; Геодезия; Основы геологии и геоморфологии</t>
  </si>
  <si>
    <t>Удостоверение № 013927 020102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31.08.2018 о прохождении стажировки по программе Геодезические работы при проектировании и монтаже газопроводов(36ч.), ООО "Стандартпроект"; Удостоверение № 125 от 24.06.2016 о повышении квалификации по программе Современные образовательные технологии:теоретические подходы и практика реализации(ч.), БФУ им. И. Канта</t>
  </si>
  <si>
    <t xml:space="preserve">Стороженко Оксана Станиславовна  </t>
  </si>
  <si>
    <t xml:space="preserve">Стрельникова Елена Станиславовна  </t>
  </si>
  <si>
    <t>Оказание ак-гинекологической помощи</t>
  </si>
  <si>
    <t>Учитель</t>
  </si>
  <si>
    <t>19 лет 5 мес.</t>
  </si>
  <si>
    <t xml:space="preserve">Сушко Николай Константинович </t>
  </si>
  <si>
    <t>Проект производства работ; Организация технологических процессов при строительстве, эксплуатации и реконструкции строительных объектов; Управление деятельностью структурных подразделений при выполнении строительно-монтажных работ, эксплуатации и реконструкции зданий и сооружений</t>
  </si>
  <si>
    <t>Командная военно-инженерная, эксплуатация и ремонт машин инж. вооружения.</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</si>
  <si>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020245 от 06.12.2018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 б/н от 15.06.2018 о прохождении стажировки по программе Организация процесса поточного выполнения бетонных и железобетонных работ(18ч.), ЗАО "Форпост Балтика плюс"</t>
  </si>
  <si>
    <t>10 лет 02 мес</t>
  </si>
  <si>
    <t xml:space="preserve">Сычева Ирина Александровна </t>
  </si>
  <si>
    <t>Основы геодезии; Инженерная графика; Топографо-геодезические работы, обеспечивающие кадастровую деятельность; Получение рабочей профессии «Замерщик на топографо-геодезических и маркшейдерских работах»</t>
  </si>
  <si>
    <t>Геология</t>
  </si>
  <si>
    <t>Сертификат № б/н от 19.07.2019 о прохождении стажировки по программе Камеральные работы в ПО Credo_DAT 5.0, полевые геодезические работы с использованием оптического и спутникового оборудования(72ч.), ООО "Геоид";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020150 от 27.11.2018 о повышении квалификации по программе Онлайн-образование как результат внедрения электронного обучения и дистанционных технологий(72ч.), ФГАОУ ВО "Балтийский Федеральный университет имени Иммануила Канта; Удостоверение № 013927    018115 от 27.10.2017 о повышении квалификации по программе Актуальные практики повышения публикационной активности в международных научных изданиях(ч.), ФГАОУ ВО "БФУ имени И.Канта"; Удостоверение № 136 от 24.06.2016 о повышении квалификации по программе Современные образовательные технологии:теоретические подходы и практика реализации(ч.), БФУ им. И. Канта</t>
  </si>
  <si>
    <t>11 лет 04мес.</t>
  </si>
  <si>
    <t>Инженер-геодезист</t>
  </si>
  <si>
    <t xml:space="preserve">Тавгер Ефим Хаймович </t>
  </si>
  <si>
    <t>Математика; Прикладная математика</t>
  </si>
  <si>
    <t>Преподаватель математики и физики</t>
  </si>
  <si>
    <t>Удостоверение № 110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</si>
  <si>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55 лет 08 мес.</t>
  </si>
  <si>
    <t>52 года 0 мес.</t>
  </si>
  <si>
    <t xml:space="preserve">Тараненко Людмила Александровна  </t>
  </si>
  <si>
    <t>0 год 1 мес.</t>
  </si>
  <si>
    <t xml:space="preserve">Тимофеев Василий Яковлевич  </t>
  </si>
  <si>
    <t xml:space="preserve">Термодинамика, теплотехника и гидравлика
Основы гидравлики, теплотехники и аэродинамики
Управление персоналом
</t>
  </si>
  <si>
    <t>Холодильно-компрессионные машины и установки</t>
  </si>
  <si>
    <t>Удостоверение № 013927 024134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Канта;Сертификат № б/н от 19.06.2017 о прохождении стажировки по программе Монтаж, наладка и эксплуатация холодильно-компрессорных машин и установок(120ч.), ООО "Троян"; Сертификат № б/н от 16.06.2018 о прохождении стажировки по программе Монтаж, наладка и эксплуатация холодильно-компрессорных машин и установок(120ч.), ООО "Троян"; Сертификат № б/н от 01.04.2019 о прохождении стажировки по программе Монтаж, наладка и эксплуатация систем вентиляции и кондицмонирования(120ч.), ООО "ЭКОСТАЙЛ"</t>
  </si>
  <si>
    <t>50 лет 10 мес.</t>
  </si>
  <si>
    <t xml:space="preserve">Титарева Юлия Владимировна  </t>
  </si>
  <si>
    <t>Оказание первой помощи</t>
  </si>
  <si>
    <t>Тонких Ольга Сергеевна</t>
  </si>
  <si>
    <t xml:space="preserve">Тулебаева Ксения Халдыбаевна  </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</si>
  <si>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19-7170 от 16.05.2019 о повышении квалификации по программе Современные образовательные и производственные технологии подготовки специалистов для строительной отрасли(18ч.), ГБПОУ "Южно-Уральский государственный технический колледж"; Удостоверение № 013927 023910 от 13.12.2018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 Удостоверение № 29777 от 19.10.2018 о повышении квалификации по программе Методическое и документационное сопровождение процесса перехода образовательных организаций на актуализированные ФГОС СПО 2018(32ч.), ЦНТИ "ПРОГРЕСС"; Удостоверение № 13235 от 05.07.2017 о повышении квалификации по программе Разработка и реализация рабочих программ дисциплин (модулей) по финансовой грамотности для студентов образовательных организаций высшего образования(ч.), ФГБОУ ВО Московский государственный университет имени М.В. Ломоносова</t>
  </si>
  <si>
    <t>22 года 03 мес.</t>
  </si>
  <si>
    <t>15 лет 06 мес.</t>
  </si>
  <si>
    <t xml:space="preserve">Улисский Евгений Вадимович  </t>
  </si>
  <si>
    <t>Основы философии, История</t>
  </si>
  <si>
    <t>2 г. 5 мес.</t>
  </si>
  <si>
    <t>Документоведение и архивоведение</t>
  </si>
  <si>
    <t xml:space="preserve">Уманская Валерия Владимировна </t>
  </si>
  <si>
    <t xml:space="preserve">Урбанская Нина Владимировна </t>
  </si>
  <si>
    <t>Удостоверение № 013927    017943 от 19.12.2017 о повышении квалификации по программе Онлайн-образование, как результат внедрения электронного обучения и дистационных технологий(ч.), ФГАОУ ВПО "БФУ имени И.Канта"; Удостоверение № 5744/47 от 30.03.2019 о повышении квалификации по программе Оказание первой помощи(24ч.), ФГАОУ ВО "Балтийский Федеральный университет имени Иммануила Канта; Удостоверение № б/н от 26.12.2018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024184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</si>
  <si>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Усова Елена Игоревна  </t>
  </si>
  <si>
    <t>Удостоверение № 013927 025277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</si>
  <si>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4 г. 8 мес.</t>
  </si>
  <si>
    <t xml:space="preserve">Филанович Ангелина Игоревна </t>
  </si>
  <si>
    <t>2 года 3 мес.</t>
  </si>
  <si>
    <t>Фролова Виолетта Николаевна</t>
  </si>
  <si>
    <t>Удостоверение № 013927 025278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</si>
  <si>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Халявина Валерия Игоревна  </t>
  </si>
  <si>
    <t xml:space="preserve">Хашимов Александр Владимирович  </t>
  </si>
  <si>
    <t>Филолог, преподаватель английского языка, переводчик.</t>
  </si>
  <si>
    <t>35 лет 09 мес.</t>
  </si>
  <si>
    <t xml:space="preserve">Хашимова Любовь Эдуардовна </t>
  </si>
  <si>
    <t>Удостоверение № 112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</si>
  <si>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Метрология, стандартизация и сертификация
Правила безопасности дорожного движения
Эксплуатационные материалы автомобиля
ВКР
</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</si>
  <si>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013927 024136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</si>
  <si>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Хилько Лора Евгеньевна  </t>
  </si>
  <si>
    <t xml:space="preserve">врач </t>
  </si>
  <si>
    <t>55 лет 4 мес.</t>
  </si>
  <si>
    <t xml:space="preserve">Хиониди Ирина Авраамовна  </t>
  </si>
  <si>
    <t>Удостоверение № 013927 025282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t>
  </si>
  <si>
    <t xml:space="preserve">Ходоренко Галина Игоревна  </t>
  </si>
  <si>
    <t xml:space="preserve">Метрология, стандартизация и подтверждение соответствия
Контроль соответствия качества деталей требованиям технической документации
Сборочное производство региона
Разработка технологических процессов изготовления деталей машин
Технология машиностроения
Производственная практика
Преддипломная практика
Учебная практика
Технологические процессы изготовления деталей машин
ВКР
</t>
  </si>
  <si>
    <t>Удостоверение № 013927 024137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 Сертификат № 231 от 15.06.2019 о прохождении стажировки по программе Технология безопасности, промышленная санитария и протипожарные мероприятия(84ч.), ФГУП Опытное конструкторское бюро "Факел";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</si>
  <si>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50 лет 1 мес.</t>
  </si>
  <si>
    <t>45 лет 1 мес.</t>
  </si>
  <si>
    <t xml:space="preserve">Царёва Виктория Вячеславовна  </t>
  </si>
  <si>
    <t>Профилактическая деятельность</t>
  </si>
  <si>
    <t>Удостоверение № 013927 025284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</si>
  <si>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Цуканова Людмила Ивановна  </t>
  </si>
  <si>
    <t>Удостоверение № 013927 025285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</si>
  <si>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27 лет 7 мес.</t>
  </si>
  <si>
    <t>клиническая психология</t>
  </si>
  <si>
    <t xml:space="preserve">Цыганкова Наталья Николаевна  </t>
  </si>
  <si>
    <t xml:space="preserve">Информационные технологии в профессиональной деятельности
Информационные технологии в конструкторской деятельности
Компьютерная графика
</t>
  </si>
  <si>
    <t>Автоматизация и комплексная механизация машиностроения</t>
  </si>
  <si>
    <t>Сертификат № б/н от 15.07.2019 о прохождении стажировки по программе Компьюьерная графика(72ч.), ОАО "Балткран"; Удостоверение № 013927 024139 от 06.03.2019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</si>
  <si>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28 лет 9 мес.</t>
  </si>
  <si>
    <t>Удостоверение № 153 от 24.06.2016 о повышении квалификации по программе Современные образовательные технологии: теоретические подходы и практика реализации(ч.), Балтийский федеральный университет имени И.Канта; Удостоверение № 7827    0082332 от 10.05.2017 о повышении квалификации по программе Компетентностный подход к разработке и реализации профессиональных образовательных программ(72ч.), ЧОУ ВО «Санкт-Петербургский университет технологий управления и экономики»; Сертификат № 122018001 от 15.12.2018 о повышении квалификации по программе Публикационная и проектная деятельность в странах Европейского союза: от теории к практике(72ч.), Пражский институт повышения квалификации; Удостоверение № 013927 020104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</si>
  <si>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Чекина Ульяна Александровна  </t>
  </si>
  <si>
    <t>Медико-санитарная помощь населению</t>
  </si>
  <si>
    <t>Фельдешер</t>
  </si>
  <si>
    <t xml:space="preserve">Черепова Наталья Васильевна  </t>
  </si>
  <si>
    <t xml:space="preserve">Психология </t>
  </si>
  <si>
    <t>Социальный педагог</t>
  </si>
  <si>
    <t>Удостоверение № 392700016575 от 25.10.2017 о повышении квалификации по программе Профилактика терроризма и экстримизма(72ч.), ГАУ КО ДПО Институт развития образования; Удостоверение № б/н от 06.12.2017 о повышении квалификации по программе Детская практическая психология(ч.), Центр психологического консультирования и развития личности "Эмоция";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120218-11 от 30.08.2017 о повышении квалификации по программе Теория и практика гештальт-терапии(1340ч.), Общество практикующих психологов "ГЕШТАЛЬТ - ПОДХОД"</t>
  </si>
  <si>
    <t>27 лет 08 мес.</t>
  </si>
  <si>
    <t xml:space="preserve">Черкасова Татьяна Евгеньевна </t>
  </si>
  <si>
    <t>ученая степень кандидат медицинских наук</t>
  </si>
  <si>
    <t>Удостоверение №013927 025287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</si>
  <si>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Черницына Тамара Ивановна </t>
  </si>
  <si>
    <t>Объемно-пространственная композиция с элементами макетирования; Начальное архитектурное проектирование; Проектирование многоэтажного здания; Планирование и организация архитектурного проектирования и строительства</t>
  </si>
  <si>
    <t>Сертификат № б/н от 06.05.2016 о прохождении стажировки по программе Современные подходы в проектировании зданий и сооружений и управление архитектурным проектированием(ч.), Архитектурная мастерская ООО "АККО"; Удостоверение № 139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24.06.2019 о прохождении стажировки по программе Изучение изменений в содержании профессиональных компетенций архитектора и в управлении рабочим процессом организации(36ч.), Архитектурная мастерская ООО "АККО"; Удостоверение № 013927 023914 от 13.12.2018 о повышении квалификации по программе Разработка массовых открытых онлайн-курсов(36ч.), ФГАОУ ВО "Балтийский Федеральный университет имени Иммануила Канта</t>
  </si>
  <si>
    <t>33 года 09 мес.</t>
  </si>
  <si>
    <t xml:space="preserve">Чернова Татьяна Владимировна  </t>
  </si>
  <si>
    <t>Природные и искусственные газы; Основы строительного производства; Охрана труда</t>
  </si>
  <si>
    <t>Технология переработки пластических масс</t>
  </si>
  <si>
    <t>инженер-химик-технолог</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</si>
  <si>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27.08.2018 о прохождении стажировки по программе Современные методы газификации жилых зданий, охрана труда, техника безопасности и охрана окружающей среды в системах газоснабжения(36ч.), ОАО "Калининград газификация"; Удостоверение № 180001543690 от 05.06.2018 о повышении квалификации по программе Проектирование и реализация основных образовательных программ вуза по направлению "техносферная безопасность" с учетом программы ООН по снижению риска бедствий(36ч.), ФГБОУ ВО "Московский государственный технический университет имени Н.Э. Баумана"; Удостоверение № 114 от 24.06.2016 о повышении квалификации по программе Современные образовательные технологии:теоретические подходы и практика реализации(ч.), БФУ им. И. Канта</t>
  </si>
  <si>
    <t>44 года 03 мес.</t>
  </si>
  <si>
    <t>6 лет. 07 мес.</t>
  </si>
  <si>
    <t xml:space="preserve">Четырбок Надежда Анатольевна </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</si>
  <si>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20.05.2019 о прохождении стажировки по программе Особенности проектирования схем планировочной организации земельных участков жилой застройки(18ч.), ООО "СТ-СтройПроект"; Сертификат № б/н от 17.06.2016 о прохождении стажировки по программе Проектирование и возведение архитектурно-строительных объектов Калининграда(ч.), ЗАО "Калининградстройинвест"</t>
  </si>
  <si>
    <t>42 года 05 мес.</t>
  </si>
  <si>
    <t xml:space="preserve">Чистякова Елена Анатольевна  </t>
  </si>
  <si>
    <t>Астрономия; Физика</t>
  </si>
  <si>
    <t>Удостоверение № 99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</si>
  <si>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26 лет 06 мес.</t>
  </si>
  <si>
    <t>19 лет 02 мес.</t>
  </si>
  <si>
    <t xml:space="preserve">Чукалова Наталия Николаевна  </t>
  </si>
  <si>
    <t>Теория и практика лаб.микробиологических исследований</t>
  </si>
  <si>
    <t>ученая степень кандидат биологических наук</t>
  </si>
  <si>
    <t>преподаватель биологии и химии</t>
  </si>
  <si>
    <t xml:space="preserve">Чупракова Галина Сергеевна </t>
  </si>
  <si>
    <t>Техническая механика; Электротехника и электроника; Производство работ по профессии "Слесарь по изготовлению узлов и деталей технологических трубопроводов"</t>
  </si>
  <si>
    <t>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Сертификат № б/н от 29.03.2019 о прохождении стажировки по программе Н:овые прогрессивные технологии, оборудование, оснастка и инструмент на производственном предприятии(18ч.), АО "КВАРЦ"; Удостоверение № 013927 020105 от 06.11.2018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 127 от 24.06.2016 о повышении квалификации по программе Современные образовательные технологии:теоретические подходы и практика реализации(ч.), БФУ им. И. Канта; Сертификат № б/н от 04.03.2016 о прохождении стажировки по программе Новые прогрессивные технологии,оборудование,оснастка и инструмент  на производственном предприятии(ч.), ООО "ИтносК"</t>
  </si>
  <si>
    <t>46 лет 01 мес.</t>
  </si>
  <si>
    <t>Начальное архитектурное проектирование; Инженерная графика; Информационные технологии в профессиональной деятельности</t>
  </si>
  <si>
    <t>Удостоверение № 013927    017949 от 19.12.2017 о повышении квалификации по программе Онлайн-образование, как результат внедрения электронного обучения и дистационных технологий(ч.), ФГАОУ ВО "БФУ имени И.Канта";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t>
  </si>
  <si>
    <t xml:space="preserve">Шабанова Анна Дмитриевна  </t>
  </si>
  <si>
    <t>Бакалавриат</t>
  </si>
  <si>
    <t xml:space="preserve">Шаманова Марина Васильевна  </t>
  </si>
  <si>
    <t>Отпуск лекарственных препаратов и аптечного ассортимента</t>
  </si>
  <si>
    <t>16 лет 5 мес.</t>
  </si>
  <si>
    <t xml:space="preserve">Шарова Наталья Владимировна  </t>
  </si>
  <si>
    <t>30 лет 5 мес.</t>
  </si>
  <si>
    <t xml:space="preserve">Шарова Юлия Николаевна  </t>
  </si>
  <si>
    <t>Инфекции передающиеся половым путем</t>
  </si>
  <si>
    <t>59 лет 3 мес.</t>
  </si>
  <si>
    <t xml:space="preserve">Шварова Маргарита Валентиновна  </t>
  </si>
  <si>
    <t xml:space="preserve">Русский язык
Литература
</t>
  </si>
  <si>
    <t xml:space="preserve">Швебель Павел Иванович  </t>
  </si>
  <si>
    <t xml:space="preserve">Системы автоматизированного проектирования и программирования в машиностроении
Программирование для автоматизированного оборудования
</t>
  </si>
  <si>
    <t>Холодильная, криогенная техника и кондиционеры</t>
  </si>
  <si>
    <t>Сертификат № б/н от 10.05.2018 о прохождении стажировки по программе Монтаж, наладка и эксплуатация холодильно-компрессорных машин и установок(120ч.), ООО "Троян"; Сертификат № б/н от 01.04.2019 о прохождении стажировки по программе Монтаж, наладка и эксплуатация систем вентиляции и кондиционирования(120ч.), ООО "ЭКОСТАЙЛ"; Сертификат № б/н от 13.05.2017 о прохождении стажировки по программе Монтаж, наладка и эксплуатация холодильно-компрессорных машин и установок(120ч.), ООО "Троян"; Сертификат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888-1307 от 13.09.2018 о повышении квалификации по программе Практика и методика подготовки кадров по профессии "Специалист по холодильно-вентиляционной технике" с учетом стандарта Ворлдскиллс Россия по компетенции "Холодильная техника и системы кондиционирован(84ч.), Санкт-Петербургсий национальный исследовательский университет информационных технологий, механики и; Удостоверение № СЦК    - 0033 от 05.03.2016 о повышении квалификации по программе Эксперт в компетенции Холодильная Техника и Кондиционирование(ч.), СПециализированный центр компетенций "Холодильная Техника и Кондиционирование</t>
  </si>
  <si>
    <t xml:space="preserve">Шевченко Александр  </t>
  </si>
  <si>
    <t>0 лет 4 мес.</t>
  </si>
  <si>
    <t xml:space="preserve">Шевченко Марина Евгеньевна  </t>
  </si>
  <si>
    <t xml:space="preserve">Шеремет Вера Викторовна  </t>
  </si>
  <si>
    <t>Удостоверение № 180001697288 от 07.05.2019 о повышении квалификации по программе Клиническая лабораторная диагностика(144ч.), ФГБОУ ДПО "Российская медицинская академия непрерывного профессионального образования"; Удостоверение № б/н от 26.12.2017 о повышении квалификации по программе Оказание первой помощи(24ч.), ФГАОУ ВО "Балтийский Федеральный университет имени Иммануила Канта</t>
  </si>
  <si>
    <t>25 лет 3 мес.</t>
  </si>
  <si>
    <t xml:space="preserve">Шуклецова Ренатта Олеговна  </t>
  </si>
  <si>
    <t xml:space="preserve">Монтаж и наладка электрических сетей
Внешнее электроснабжение промышленных и гражданских зданий
Проектирование электромонтажа объектов промышленных и гражданских зданий
Внутреннее электроснабжение промышленных и гражданских зданий
Внешнее электроснабжение промышленных и гражданских зданий
Эксплуатация и ремонт электрооборудования промышленных и гражданских зданий
ВКР
</t>
  </si>
  <si>
    <t>Автоматизация производственных процессов химико-технологической промышленности</t>
  </si>
  <si>
    <t>Сертификат № б/н от 01.06.2019 о прохождении стажировки по программе Электромонтаж систем управления "Умный дом" на элементной базе ABBfree@home(ч.), ООО "Электромонтаж - 39"; Сертификат № б/н от 01.07.2019 о прохождении стажировки по программе Проектирование электромонтажа систем управления "Умный дом" на элементной базе ABBfree@home(120ч.), ООО "ПРОЕКТНО-ПРОИЗВОДСТВЕННАЯ ФИРМА "ЭНЕРГИЯ"";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t>
  </si>
  <si>
    <t>66 лет 1 мес.</t>
  </si>
  <si>
    <t xml:space="preserve">Шульгин Егор Игоревич  </t>
  </si>
  <si>
    <t>Генетика человека</t>
  </si>
  <si>
    <t xml:space="preserve">Шумова Надежда Николаевна  </t>
  </si>
  <si>
    <t>Гигиена и экология человека</t>
  </si>
  <si>
    <t>учитель биологии средней школы</t>
  </si>
  <si>
    <t>Удостоверение № 013927 025294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</si>
  <si>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59 лет 11 мес.</t>
  </si>
  <si>
    <t xml:space="preserve">Юдина Людмила Федоровна  </t>
  </si>
  <si>
    <t>Удостоверение № 013927 025295 от 15.07.2019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 Канта(36ч.), ФГАОУ ВО "Балтийский Федеральный университет имени Иммануила Канта</t>
  </si>
  <si>
    <t xml:space="preserve">Юшкарева Ирина Александровна </t>
  </si>
  <si>
    <t>Удостоверение № б/н от 06.06.2019 о повышении квалификации по программе Онлайн-обучение в структуре современного образования(18ч.), ФГАОУ ВО "Балтийский Федеральный университет имени Иммануила Канта; Удостоверение № б/н от 27.12.2016 о повышении квалификации по программе Оказание первой помощи(24ч.), ФГАОУ ВО "Балтийский Федеральный университет имени Иммануила Канта; Удостоверение № 113 от 24.06.2016 о повышении квалификации по программе Современные образовательные технологии:теоретические подходы и практика реализации(ч.), БФУ им. И. Канта</t>
  </si>
  <si>
    <t>43 года 03 мес.</t>
  </si>
  <si>
    <t xml:space="preserve">Юшкова Наталья Сергеевна  </t>
  </si>
  <si>
    <t>Удостоверение № 013927 020822 от 26.03.2018 о повышении квалификации по программе Современные аспекты акушерской помощи в родовспомогательных учреждениях (216ч.), ФГАОУ ВО "Балтийский Федеральный университет имени Иммануила Канта»</t>
  </si>
  <si>
    <t>медицинская сестра с углубленной подготовкой</t>
  </si>
  <si>
    <t>Удостоверение б\н от 04.05.2019 о повышении квалификации по программе "Использование электронной информационно-оьбразовательной среды и информационно-коммуникационных технологий в образовательном процессе БФУ им. И.Канта (36 ч)</t>
  </si>
  <si>
    <t>Условие привлечения (основное место работы, внутренний совместитель, внешний совместитель; по договору ГПХ)</t>
  </si>
  <si>
    <t>учиталь истории, обществознания и права</t>
  </si>
  <si>
    <t>Ф.И.О.</t>
  </si>
  <si>
    <t>Высшее, специалитет, физик</t>
  </si>
  <si>
    <t>Удостоверение б\н от 04.05.2019 о повышении квалификации по программе "Использование электронной информационно-оьбразовательной среды и информационно-коммуникационных технологий в образовательном процессе БФУ им. И.Канта (36 ч), Балтийский федеральный университет им.И.Канта;</t>
  </si>
  <si>
    <t>Ученя степень отсутствует</t>
  </si>
  <si>
    <t>учениое звание отсутствует</t>
  </si>
  <si>
    <t>сСертификат №б/н от 26.12.2018 о повышении квалификации по программе Оказание первой помощи(24ч.), ФГАОУ ВО "Балтийский Федеральный университет имени Иммануила Канта</t>
  </si>
  <si>
    <t>Удостоверение б\н от 04.05.2019 о повышении квалификации по программе "Использование электронной информационно-образовательной среды и информационно-коммуникационных технологий в образовательном процессе БФУ им. И.Канта (36 ч), Балтийский федеральный университет им.И.Канта</t>
  </si>
  <si>
    <t>учное звание отсутствует</t>
  </si>
  <si>
    <t>ученая стпень отсутствует</t>
  </si>
  <si>
    <t>ученое звание отсутствут</t>
  </si>
  <si>
    <t>ученое звание отсутствет</t>
  </si>
  <si>
    <t>спецмалитет</t>
  </si>
  <si>
    <t>ученая степен отсутствует</t>
  </si>
  <si>
    <t>ученая степень тсутствует</t>
  </si>
  <si>
    <t>Теория комплексных чисел</t>
  </si>
  <si>
    <t>Уголовное право</t>
  </si>
  <si>
    <t>Сантеория</t>
  </si>
  <si>
    <t>Санминимум</t>
  </si>
  <si>
    <t>Основы жизнедеятеьноси</t>
  </si>
  <si>
    <t>Коллоидная химия</t>
  </si>
  <si>
    <t>Фармация</t>
  </si>
  <si>
    <t>практика</t>
  </si>
  <si>
    <t>Хирургия</t>
  </si>
  <si>
    <t>по специальности</t>
  </si>
  <si>
    <t>19 лет 2 мес</t>
  </si>
  <si>
    <t>12 лет 2 мес</t>
  </si>
  <si>
    <t>13 лет 10 мес</t>
  </si>
  <si>
    <t>18лет 0 мес</t>
  </si>
  <si>
    <t>22 лет 0 мес</t>
  </si>
  <si>
    <t>31 год 0 мес</t>
  </si>
  <si>
    <t>34 года 1 мес</t>
  </si>
  <si>
    <t>17лет 1 мес</t>
  </si>
  <si>
    <t>12лет 1 мес</t>
  </si>
  <si>
    <t>22 года 1 мес</t>
  </si>
  <si>
    <t>20 лет 0 мес</t>
  </si>
  <si>
    <t>41 год 0 мес</t>
  </si>
  <si>
    <t>51 год 0 мес</t>
  </si>
  <si>
    <t>29 лет 0 мес</t>
  </si>
  <si>
    <t>46лет 0 мес</t>
  </si>
  <si>
    <t xml:space="preserve">33 года 0 мес </t>
  </si>
  <si>
    <t>44год5мес.</t>
  </si>
  <si>
    <t>43 год 5 мес.</t>
  </si>
  <si>
    <t>42 год 7 мес.</t>
  </si>
  <si>
    <t>34 год 9 мес.</t>
  </si>
  <si>
    <t>22 год 2 мес.</t>
  </si>
  <si>
    <t>42 год 02 мес.</t>
  </si>
  <si>
    <t>24 год 1 мес.</t>
  </si>
  <si>
    <t>23 год 10 мес.</t>
  </si>
  <si>
    <t>42 год 9 мес.</t>
  </si>
  <si>
    <t>41 год 11 мес.</t>
  </si>
  <si>
    <t>42 год 11 мес.</t>
  </si>
  <si>
    <t>44 год 0 мес.</t>
  </si>
  <si>
    <t>44 год 10 мес.</t>
  </si>
  <si>
    <t>24год 09 мес.</t>
  </si>
  <si>
    <t>24 год 5 мес.</t>
  </si>
  <si>
    <t>44 год 2 мес.</t>
  </si>
  <si>
    <t>34 год 8 мес.</t>
  </si>
  <si>
    <t>51 год 0 мес.</t>
  </si>
  <si>
    <t>2 год 10 мес.</t>
  </si>
  <si>
    <t>22 год 5 мес.</t>
  </si>
  <si>
    <t>62 год 01 мес..</t>
  </si>
  <si>
    <t>41 год 5 мес.</t>
  </si>
  <si>
    <t>51 год 6 мес.</t>
  </si>
  <si>
    <t>52 год 8 мес.</t>
  </si>
  <si>
    <t>24 год 4 мес.</t>
  </si>
  <si>
    <t>23 год 4 мес.</t>
  </si>
  <si>
    <t>44 год 1 мес.</t>
  </si>
  <si>
    <t>22 год 9 мес.</t>
  </si>
  <si>
    <t>32 год 11 мес.</t>
  </si>
  <si>
    <t>32 год 9 мес.</t>
  </si>
  <si>
    <t>42 год 1 мес.</t>
  </si>
  <si>
    <t>24 год 6 мес.</t>
  </si>
  <si>
    <t>32 год 7 мес.</t>
  </si>
  <si>
    <t>34 год 10 мес.</t>
  </si>
  <si>
    <t>4 год 2 мес.</t>
  </si>
  <si>
    <t>3 год 4 мес.</t>
  </si>
  <si>
    <t>3 год 10 мес.</t>
  </si>
  <si>
    <t>43 год 4 мес.</t>
  </si>
  <si>
    <t>52 год 5 мес.</t>
  </si>
  <si>
    <t>41 год 8 мес.</t>
  </si>
  <si>
    <t>2 год 6 мес.</t>
  </si>
  <si>
    <t>23 год 0 мес.</t>
  </si>
  <si>
    <t>43 год 0 мес.</t>
  </si>
  <si>
    <t>23 год 9 мес.</t>
  </si>
  <si>
    <t>53 год 4 мес.</t>
  </si>
  <si>
    <t>21 год 9 мес.</t>
  </si>
  <si>
    <t>42 год 2 мес.</t>
  </si>
  <si>
    <t>2 год 2 мес.</t>
  </si>
  <si>
    <t>32 год 4 мес.</t>
  </si>
  <si>
    <t>21 год 5 мес.</t>
  </si>
  <si>
    <t>43 год 7 мес.</t>
  </si>
  <si>
    <t>42 год 3 мес.</t>
  </si>
  <si>
    <t>2 год 5 мес.</t>
  </si>
  <si>
    <t>2 год 0 мес.</t>
  </si>
  <si>
    <t>4 год 3 мес.</t>
  </si>
  <si>
    <t>4 год 1 мес.</t>
  </si>
  <si>
    <t>3 год 7 мес.</t>
  </si>
  <si>
    <t>33 год 2 мес.</t>
  </si>
  <si>
    <t>3 год 11 мес.</t>
  </si>
  <si>
    <t>24 год 0 мес.</t>
  </si>
  <si>
    <t>31 год 0 мес.</t>
  </si>
  <si>
    <t>22 год 1 мес.</t>
  </si>
  <si>
    <t>3 год 2 мес.</t>
  </si>
  <si>
    <t>4 год 5 мес.</t>
  </si>
  <si>
    <t>24 год 11 мес.</t>
  </si>
  <si>
    <t>02год 02 мес.</t>
  </si>
  <si>
    <t>43 год 9 мес.</t>
  </si>
  <si>
    <t>44 год 7 мес.</t>
  </si>
  <si>
    <t>4 год 10 мес.</t>
  </si>
  <si>
    <t>24 год 9 мес.</t>
  </si>
  <si>
    <t>44 год 8 мес.</t>
  </si>
  <si>
    <t>32 год 1 мес.</t>
  </si>
  <si>
    <t>32 год 10 мес.</t>
  </si>
  <si>
    <t>43 год 10 мес.</t>
  </si>
  <si>
    <t>22 год 3 мес.</t>
  </si>
  <si>
    <t>52 год 1 мес.</t>
  </si>
  <si>
    <t>22 год 11 мес.</t>
  </si>
  <si>
    <t>2 год 9 мес.</t>
  </si>
  <si>
    <t>52 год 0 мес.</t>
  </si>
  <si>
    <t>43 год 11 мес.</t>
  </si>
  <si>
    <t>4 год 0 мес.</t>
  </si>
  <si>
    <t>3 год 8 мес.</t>
  </si>
  <si>
    <t>24 год 10 мес.</t>
  </si>
  <si>
    <t>2 год 7 мес.</t>
  </si>
  <si>
    <t>22 год 6 мес.</t>
  </si>
  <si>
    <t>0 год 3 мес.</t>
  </si>
  <si>
    <t>44 год 9 мес.</t>
  </si>
  <si>
    <t>4 год 6 мес.</t>
  </si>
  <si>
    <t>2 год 8 мес.</t>
  </si>
  <si>
    <t>3 год 5 мес.</t>
  </si>
  <si>
    <t>2 год 1 мес.</t>
  </si>
  <si>
    <t>32 год 0 мес.</t>
  </si>
  <si>
    <t>3 год 1 мес.</t>
  </si>
  <si>
    <t>12 лет02 мес.</t>
  </si>
  <si>
    <t>высшее, специалитет, фармация, првизор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</si>
</sst>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8"/>
      <color rgb="FF000000"/>
      <name val="Arial"/>
    </font>
    <font>
      <sz val="10"/>
      <color theme="1"/>
      <name val="Arial"/>
      <family val="2"/>
      <charset val="204"/>
    </font>
    <font>
      <sz val="8"/>
      <color theme="1"/>
      <name val="Arial"/>
      <family val="2"/>
      <charset val="204"/>
    </font>
    <font>
      <sz val="8"/>
      <name val="Arial"/>
      <family val="2"/>
      <charset val="204"/>
    </font>
    <font>
      <sz val="8"/>
      <color theme="1"/>
      <name val="Calibri"/>
      <family val="2"/>
      <charset val="204"/>
    </font>
    <font>
      <sz val="8"/>
      <name val="Times New Roman"/>
      <family val="1"/>
      <charset val="204"/>
    </font>
    <font>
      <b/>
      <sz val="8"/>
      <name val="Arial"/>
      <family val="2"/>
      <charset val="204"/>
    </font>
    <font>
      <sz val="8"/>
      <color rgb="FFFF0000"/>
      <name val="Arial"/>
      <family val="2"/>
      <charset val="204"/>
    </font>
    <font>
      <sz val="8"/>
      <color rgb="FF000000"/>
      <name val="Arial"/>
      <family val="2"/>
      <charset val="204"/>
    </font>
    <font>
      <sz val="8"/>
      <name val="Calibri"/>
      <family val="2"/>
      <charset val="204"/>
    </font>
    <font>
      <b/>
      <sz val="8"/>
      <name val="Times New Roman"/>
      <family val="1"/>
      <charset val="204"/>
    </font>
  </fonts>
  <fills count="6">
    <fill>
      <patternFill patternType="none"/>
    </fill>
    <fill>
      <patternFill patternType="gray125"/>
    </fill>
    <fill>
      <patternFill patternType="solid">
        <fgColor rgb="FFF4ECC5"/>
        <bgColor rgb="FFF4ECC5"/>
      </patternFill>
    </fill>
    <fill>
      <patternFill patternType="solid">
        <fgColor rgb="FFFFFFFF"/>
        <bgColor rgb="FFFFFFFF"/>
      </patternFill>
    </fill>
    <fill>
      <patternFill patternType="solid">
        <fgColor theme="0"/>
        <bgColor theme="0"/>
      </patternFill>
    </fill>
    <fill>
      <patternFill patternType="solid">
        <fgColor rgb="FFFFC000"/>
        <bgColor indexed="64"/>
      </patternFill>
    </fill>
  </fills>
  <borders count="32">
    <border>
      <left/>
      <right/>
      <top/>
      <bottom/>
      <diagonal/>
    </border>
    <border>
      <left style="thin">
        <color rgb="FFCCC085"/>
      </left>
      <right style="thin">
        <color rgb="FFCCC085"/>
      </right>
      <top/>
      <bottom style="thin">
        <color rgb="FFCCC085"/>
      </bottom>
      <diagonal/>
    </border>
    <border>
      <left style="thin">
        <color rgb="FF000000"/>
      </left>
      <right style="thin">
        <color rgb="FF000000"/>
      </right>
      <top style="thin">
        <color rgb="FF000000"/>
      </top>
      <bottom/>
      <diagonal/>
    </border>
    <border>
      <left style="thin">
        <color rgb="FFCCC085"/>
      </left>
      <right style="thin">
        <color rgb="FFCCC085"/>
      </right>
      <top style="thin">
        <color rgb="FFCCC085"/>
      </top>
      <bottom style="thin">
        <color rgb="FFCCC085"/>
      </bottom>
      <diagonal/>
    </border>
    <border>
      <left style="thin">
        <color rgb="FF000000"/>
      </left>
      <right style="thin">
        <color rgb="FF000000"/>
      </right>
      <top style="thin">
        <color rgb="FF000000"/>
      </top>
      <bottom style="thin">
        <color rgb="FF000000"/>
      </bottom>
      <diagonal/>
    </border>
    <border>
      <left style="thin">
        <color rgb="FFCCC085"/>
      </left>
      <right style="thin">
        <color rgb="FFCCC085"/>
      </right>
      <top style="thin">
        <color rgb="FFCCC085"/>
      </top>
      <bottom/>
      <diagonal/>
    </border>
    <border>
      <left style="thin">
        <color rgb="FF000000"/>
      </left>
      <right/>
      <top style="thin">
        <color rgb="FF000000"/>
      </top>
      <bottom/>
      <diagonal/>
    </border>
    <border>
      <left/>
      <right/>
      <top style="thin">
        <color rgb="FF000000"/>
      </top>
      <bottom/>
      <diagonal/>
    </border>
    <border>
      <left style="thin">
        <color rgb="FFCCC085"/>
      </left>
      <right style="thin">
        <color rgb="FFCCC085"/>
      </right>
      <top/>
      <bottom style="thin">
        <color rgb="FFCCC085"/>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CCC085"/>
      </left>
      <right style="thin">
        <color rgb="FFCCC085"/>
      </right>
      <top/>
      <bottom/>
      <diagonal/>
    </border>
    <border>
      <left style="thin">
        <color rgb="FF000000"/>
      </left>
      <right style="thin">
        <color rgb="FF000000"/>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155">
    <xf numFmtId="0" fontId="0" fillId="0" borderId="0" xfId="0" applyFont="1" applyAlignment="1"/>
    <xf numFmtId="0" fontId="1"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center" vertical="top" wrapText="1"/>
    </xf>
    <xf numFmtId="0" fontId="2" fillId="0" borderId="8" xfId="0" applyFont="1" applyBorder="1" applyAlignment="1">
      <alignment horizontal="left" vertical="top" wrapText="1"/>
    </xf>
    <xf numFmtId="0" fontId="2" fillId="0" borderId="8" xfId="0" applyFont="1" applyBorder="1" applyAlignment="1">
      <alignment horizontal="center" vertical="top" wrapText="1"/>
    </xf>
    <xf numFmtId="0" fontId="2" fillId="0" borderId="0" xfId="0" applyFont="1" applyAlignment="1">
      <alignment horizontal="center" vertical="center"/>
    </xf>
    <xf numFmtId="0" fontId="2" fillId="0" borderId="17" xfId="0" applyFont="1" applyBorder="1" applyAlignment="1">
      <alignment horizontal="left" vertical="top" wrapText="1"/>
    </xf>
    <xf numFmtId="0" fontId="2" fillId="4" borderId="0" xfId="0" applyFont="1" applyFill="1"/>
    <xf numFmtId="0" fontId="4" fillId="3" borderId="0" xfId="0" applyFont="1" applyFill="1"/>
    <xf numFmtId="0" fontId="4" fillId="4" borderId="0" xfId="0" applyFont="1" applyFill="1"/>
    <xf numFmtId="0" fontId="7" fillId="0" borderId="0" xfId="0" applyFont="1"/>
    <xf numFmtId="0" fontId="2" fillId="4" borderId="19" xfId="0" applyFont="1" applyFill="1" applyBorder="1"/>
    <xf numFmtId="0" fontId="2" fillId="0" borderId="0" xfId="0" applyFont="1" applyAlignment="1">
      <alignment horizontal="left"/>
    </xf>
    <xf numFmtId="0" fontId="2" fillId="0" borderId="0" xfId="0" applyFont="1"/>
    <xf numFmtId="0" fontId="5" fillId="0" borderId="4"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2" fillId="0" borderId="0" xfId="0" applyFont="1" applyFill="1" applyAlignment="1">
      <alignment horizontal="left" vertical="top"/>
    </xf>
    <xf numFmtId="0" fontId="8" fillId="0" borderId="0" xfId="0" applyFont="1" applyFill="1" applyAlignment="1">
      <alignment horizontal="left"/>
    </xf>
    <xf numFmtId="49" fontId="5" fillId="0" borderId="4" xfId="0" applyNumberFormat="1" applyFont="1" applyFill="1" applyBorder="1" applyAlignment="1">
      <alignment horizontal="left" vertical="top" wrapText="1"/>
    </xf>
    <xf numFmtId="0" fontId="2" fillId="0" borderId="0" xfId="0" applyFont="1" applyFill="1" applyAlignment="1">
      <alignment horizontal="left"/>
    </xf>
    <xf numFmtId="49" fontId="2" fillId="0" borderId="0" xfId="0" applyNumberFormat="1" applyFont="1" applyFill="1" applyAlignment="1">
      <alignment horizontal="left"/>
    </xf>
    <xf numFmtId="0" fontId="2" fillId="0" borderId="0" xfId="0" applyFont="1" applyFill="1" applyAlignment="1">
      <alignment horizontal="left" vertical="top" wrapText="1"/>
    </xf>
    <xf numFmtId="0" fontId="2" fillId="0" borderId="19" xfId="0" applyFont="1" applyFill="1" applyBorder="1" applyAlignment="1">
      <alignment horizontal="left" vertical="top" wrapText="1"/>
    </xf>
    <xf numFmtId="0" fontId="3" fillId="0" borderId="0" xfId="0" applyFont="1" applyAlignment="1">
      <alignment horizontal="center" vertical="center"/>
    </xf>
    <xf numFmtId="0" fontId="5" fillId="0" borderId="10" xfId="0" applyFont="1" applyFill="1" applyBorder="1" applyAlignment="1">
      <alignment horizontal="left" vertical="top"/>
    </xf>
    <xf numFmtId="0" fontId="5" fillId="0" borderId="21" xfId="0" applyFont="1" applyFill="1" applyBorder="1" applyAlignment="1">
      <alignment horizontal="left" vertical="top"/>
    </xf>
    <xf numFmtId="0" fontId="3" fillId="4" borderId="0" xfId="0" applyFont="1" applyFill="1"/>
    <xf numFmtId="0" fontId="3" fillId="0" borderId="0" xfId="0" applyFont="1" applyAlignment="1"/>
    <xf numFmtId="0" fontId="3" fillId="0" borderId="0" xfId="0" applyFont="1" applyFill="1" applyAlignment="1">
      <alignment horizontal="left" vertical="top"/>
    </xf>
    <xf numFmtId="0" fontId="9" fillId="3" borderId="0" xfId="0" applyFont="1" applyFill="1"/>
    <xf numFmtId="0" fontId="5" fillId="0" borderId="2" xfId="0" applyFont="1" applyFill="1" applyBorder="1" applyAlignment="1">
      <alignment horizontal="left" vertical="top" wrapText="1"/>
    </xf>
    <xf numFmtId="0" fontId="9" fillId="4" borderId="0" xfId="0" applyFont="1" applyFill="1"/>
    <xf numFmtId="0" fontId="9" fillId="0" borderId="0" xfId="0" applyFont="1" applyFill="1" applyAlignment="1">
      <alignment horizontal="left" vertical="center" wrapText="1"/>
    </xf>
    <xf numFmtId="0" fontId="3" fillId="0" borderId="0" xfId="0" applyFont="1"/>
    <xf numFmtId="0" fontId="9" fillId="0" borderId="0" xfId="0" applyFont="1" applyAlignment="1"/>
    <xf numFmtId="0" fontId="3" fillId="4" borderId="19" xfId="0" applyFont="1" applyFill="1" applyBorder="1"/>
    <xf numFmtId="49" fontId="5" fillId="0" borderId="0" xfId="0" applyNumberFormat="1" applyFont="1" applyFill="1" applyAlignment="1">
      <alignment horizontal="left" vertical="top" wrapText="1"/>
    </xf>
    <xf numFmtId="0" fontId="9" fillId="0" borderId="0" xfId="0" applyFont="1" applyFill="1" applyAlignment="1">
      <alignment horizontal="left"/>
    </xf>
    <xf numFmtId="0" fontId="9" fillId="0" borderId="21" xfId="0" applyFont="1" applyFill="1" applyBorder="1" applyAlignment="1">
      <alignment horizontal="left"/>
    </xf>
    <xf numFmtId="0" fontId="5" fillId="0" borderId="12" xfId="0" applyFont="1" applyFill="1" applyBorder="1" applyAlignment="1">
      <alignment horizontal="left" vertical="top" wrapText="1"/>
    </xf>
    <xf numFmtId="0" fontId="3" fillId="0" borderId="0" xfId="0" applyFont="1" applyFill="1" applyAlignment="1">
      <alignment horizontal="left"/>
    </xf>
    <xf numFmtId="49" fontId="9" fillId="0" borderId="0" xfId="0" applyNumberFormat="1" applyFont="1" applyFill="1" applyAlignment="1">
      <alignment horizontal="left"/>
    </xf>
    <xf numFmtId="0" fontId="5" fillId="0" borderId="21"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6" xfId="0" applyFont="1" applyFill="1" applyBorder="1" applyAlignment="1">
      <alignment horizontal="left" vertical="top" wrapText="1"/>
    </xf>
    <xf numFmtId="0" fontId="8" fillId="0" borderId="0" xfId="0" applyFont="1" applyFill="1" applyAlignment="1">
      <alignment horizontal="left" vertical="top"/>
    </xf>
    <xf numFmtId="0" fontId="5" fillId="0" borderId="12" xfId="0" applyFont="1" applyFill="1" applyBorder="1" applyAlignment="1">
      <alignment horizontal="left" vertical="top"/>
    </xf>
    <xf numFmtId="0" fontId="9" fillId="0" borderId="0" xfId="0" applyFont="1" applyFill="1"/>
    <xf numFmtId="0" fontId="4" fillId="0" borderId="0" xfId="0" applyFont="1" applyFill="1"/>
    <xf numFmtId="0" fontId="0" fillId="0" borderId="0" xfId="0" applyFont="1" applyFill="1" applyAlignment="1"/>
    <xf numFmtId="0" fontId="9"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10" fillId="5" borderId="10" xfId="0" applyFont="1" applyFill="1" applyBorder="1" applyAlignment="1">
      <alignment horizontal="center" vertical="top" wrapText="1"/>
    </xf>
    <xf numFmtId="0" fontId="3" fillId="0" borderId="24" xfId="0" applyFont="1" applyFill="1" applyBorder="1" applyAlignment="1">
      <alignment horizontal="left" vertical="top" wrapText="1"/>
    </xf>
    <xf numFmtId="0" fontId="5" fillId="0" borderId="14" xfId="0" applyFont="1" applyFill="1" applyBorder="1" applyAlignment="1">
      <alignment horizontal="left" vertical="top"/>
    </xf>
    <xf numFmtId="0" fontId="9" fillId="0" borderId="20" xfId="0" applyFont="1" applyFill="1" applyBorder="1" applyAlignment="1">
      <alignment horizontal="left" vertical="top" wrapText="1"/>
    </xf>
    <xf numFmtId="0" fontId="9" fillId="0" borderId="10" xfId="0" applyFont="1" applyFill="1" applyBorder="1" applyAlignment="1">
      <alignment horizontal="left" vertical="top" wrapText="1"/>
    </xf>
    <xf numFmtId="0" fontId="5" fillId="0" borderId="6" xfId="0" applyFont="1" applyFill="1" applyBorder="1" applyAlignment="1">
      <alignment horizontal="left" vertical="top"/>
    </xf>
    <xf numFmtId="0" fontId="9" fillId="0" borderId="24" xfId="0" applyFont="1" applyFill="1" applyBorder="1" applyAlignment="1">
      <alignment horizontal="left" vertical="top" wrapText="1"/>
    </xf>
    <xf numFmtId="0" fontId="9" fillId="0" borderId="26" xfId="0"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2" fillId="0" borderId="20" xfId="0" applyFont="1" applyFill="1" applyBorder="1" applyAlignment="1">
      <alignment horizontal="left" vertical="top"/>
    </xf>
    <xf numFmtId="0" fontId="8" fillId="0" borderId="20" xfId="0" applyFont="1" applyFill="1" applyBorder="1" applyAlignment="1">
      <alignment horizontal="left" vertical="top"/>
    </xf>
    <xf numFmtId="0" fontId="10" fillId="5" borderId="9" xfId="0" applyFont="1" applyFill="1" applyBorder="1" applyAlignment="1">
      <alignment horizontal="center" vertical="center" wrapText="1"/>
    </xf>
    <xf numFmtId="0" fontId="5" fillId="0" borderId="27" xfId="0" applyFont="1" applyFill="1" applyBorder="1" applyAlignment="1">
      <alignment horizontal="left" vertical="top"/>
    </xf>
    <xf numFmtId="0" fontId="3" fillId="0" borderId="27" xfId="0" applyFont="1" applyFill="1" applyBorder="1" applyAlignment="1">
      <alignment horizontal="left" vertical="center" wrapText="1"/>
    </xf>
    <xf numFmtId="0" fontId="5" fillId="0" borderId="16" xfId="0" applyFont="1" applyFill="1" applyBorder="1" applyAlignment="1">
      <alignment horizontal="left" vertical="top"/>
    </xf>
    <xf numFmtId="0" fontId="9" fillId="0" borderId="12" xfId="0" applyFont="1" applyFill="1" applyBorder="1" applyAlignment="1">
      <alignment horizontal="left" vertical="center" wrapText="1"/>
    </xf>
    <xf numFmtId="0" fontId="5" fillId="0" borderId="9" xfId="0" applyFont="1" applyFill="1" applyBorder="1" applyAlignment="1">
      <alignment horizontal="left" vertical="top"/>
    </xf>
    <xf numFmtId="0" fontId="9" fillId="0" borderId="27" xfId="0" applyFont="1" applyFill="1" applyBorder="1" applyAlignment="1">
      <alignment horizontal="left" vertical="center" wrapText="1"/>
    </xf>
    <xf numFmtId="0" fontId="3" fillId="0" borderId="20" xfId="0" applyFont="1" applyFill="1" applyBorder="1" applyAlignment="1">
      <alignment horizontal="left" vertical="top"/>
    </xf>
    <xf numFmtId="49" fontId="5" fillId="0" borderId="12" xfId="0" applyNumberFormat="1" applyFont="1" applyFill="1" applyBorder="1" applyAlignment="1">
      <alignment horizontal="left" vertical="top" wrapText="1"/>
    </xf>
    <xf numFmtId="0" fontId="8" fillId="0" borderId="20" xfId="0" applyFont="1" applyFill="1" applyBorder="1" applyAlignment="1">
      <alignment horizontal="left"/>
    </xf>
    <xf numFmtId="0" fontId="10" fillId="5" borderId="21" xfId="0" applyFont="1" applyFill="1" applyBorder="1" applyAlignment="1">
      <alignment horizontal="center" vertical="top" wrapText="1"/>
    </xf>
    <xf numFmtId="0" fontId="5" fillId="0" borderId="21" xfId="0" applyFont="1" applyFill="1" applyBorder="1" applyAlignment="1">
      <alignment horizontal="left" vertical="top"/>
    </xf>
    <xf numFmtId="49" fontId="5" fillId="0" borderId="21" xfId="0" applyNumberFormat="1" applyFont="1" applyFill="1" applyBorder="1" applyAlignment="1">
      <alignment horizontal="left" vertical="top" wrapText="1"/>
    </xf>
    <xf numFmtId="0" fontId="8" fillId="0" borderId="21"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3" xfId="0" applyFont="1" applyFill="1" applyBorder="1" applyAlignment="1">
      <alignment horizontal="left" vertical="top"/>
    </xf>
    <xf numFmtId="0" fontId="5" fillId="0" borderId="21" xfId="0" applyFont="1" applyFill="1" applyBorder="1" applyAlignment="1">
      <alignment horizontal="left" vertical="top"/>
    </xf>
    <xf numFmtId="0" fontId="5" fillId="0" borderId="9" xfId="0" applyFont="1" applyFill="1" applyBorder="1" applyAlignment="1">
      <alignment horizontal="left" vertical="top"/>
    </xf>
    <xf numFmtId="0" fontId="5" fillId="0" borderId="16" xfId="0" applyFont="1" applyFill="1" applyBorder="1" applyAlignment="1">
      <alignment horizontal="left" vertical="top"/>
    </xf>
    <xf numFmtId="0" fontId="5" fillId="0" borderId="2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8" xfId="0" applyFont="1" applyFill="1" applyBorder="1" applyAlignment="1">
      <alignment horizontal="center" vertical="top" wrapText="1"/>
    </xf>
    <xf numFmtId="0" fontId="10" fillId="5" borderId="2" xfId="0" applyFont="1" applyFill="1" applyBorder="1" applyAlignment="1">
      <alignment horizontal="left" vertical="top" wrapText="1"/>
    </xf>
    <xf numFmtId="0" fontId="10" fillId="5" borderId="13"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14" xfId="0" applyFont="1" applyFill="1" applyBorder="1" applyAlignment="1">
      <alignment horizontal="left" vertical="top"/>
    </xf>
    <xf numFmtId="49" fontId="5" fillId="0" borderId="2"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xf>
    <xf numFmtId="0" fontId="5" fillId="0" borderId="28" xfId="0" applyFont="1" applyFill="1" applyBorder="1" applyAlignment="1">
      <alignment horizontal="left" vertical="top"/>
    </xf>
    <xf numFmtId="0" fontId="9" fillId="0" borderId="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0" borderId="25"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xf>
    <xf numFmtId="0" fontId="9" fillId="0" borderId="21"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6" xfId="0" applyFont="1" applyFill="1" applyBorder="1" applyAlignment="1">
      <alignment horizontal="left" vertical="top" wrapText="1"/>
    </xf>
    <xf numFmtId="0" fontId="9" fillId="0" borderId="14" xfId="0" applyFont="1" applyFill="1" applyBorder="1" applyAlignment="1">
      <alignment horizontal="left" vertical="top" wrapText="1"/>
    </xf>
    <xf numFmtId="0" fontId="5" fillId="0" borderId="18" xfId="0" applyFont="1" applyFill="1" applyBorder="1" applyAlignment="1">
      <alignment horizontal="left" vertical="top"/>
    </xf>
    <xf numFmtId="0" fontId="10" fillId="5" borderId="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3" fillId="0" borderId="14" xfId="0" applyFont="1" applyFill="1" applyBorder="1" applyAlignment="1">
      <alignment horizontal="left" vertical="top"/>
    </xf>
    <xf numFmtId="0" fontId="3" fillId="0" borderId="21" xfId="0" applyFont="1" applyFill="1" applyBorder="1" applyAlignment="1">
      <alignment horizontal="left" vertical="top"/>
    </xf>
    <xf numFmtId="0" fontId="6" fillId="5" borderId="13" xfId="0" applyFont="1" applyFill="1" applyBorder="1" applyAlignment="1">
      <alignment horizontal="center"/>
    </xf>
    <xf numFmtId="0" fontId="10" fillId="5" borderId="10" xfId="0" applyFont="1" applyFill="1" applyBorder="1" applyAlignment="1">
      <alignment horizontal="center" vertical="center" wrapText="1"/>
    </xf>
    <xf numFmtId="0" fontId="6" fillId="5" borderId="11" xfId="0" applyFont="1" applyFill="1" applyBorder="1" applyAlignment="1">
      <alignment horizontal="center"/>
    </xf>
    <xf numFmtId="0" fontId="6" fillId="5" borderId="12" xfId="0" applyFont="1" applyFill="1" applyBorder="1" applyAlignment="1">
      <alignment horizontal="center"/>
    </xf>
    <xf numFmtId="0" fontId="3" fillId="0" borderId="18" xfId="0" applyFont="1" applyFill="1" applyBorder="1" applyAlignment="1">
      <alignment horizontal="left"/>
    </xf>
    <xf numFmtId="0" fontId="3" fillId="0" borderId="13" xfId="0" applyFont="1" applyFill="1" applyBorder="1" applyAlignment="1">
      <alignment horizontal="left"/>
    </xf>
    <xf numFmtId="0" fontId="10" fillId="5" borderId="6" xfId="0" applyFont="1" applyFill="1" applyBorder="1" applyAlignment="1">
      <alignment horizontal="center" vertical="center" wrapText="1"/>
    </xf>
    <xf numFmtId="0" fontId="6" fillId="5" borderId="7" xfId="0" applyFont="1" applyFill="1" applyBorder="1" applyAlignment="1">
      <alignment horizontal="center"/>
    </xf>
    <xf numFmtId="0" fontId="6" fillId="5" borderId="9" xfId="0" applyFont="1" applyFill="1" applyBorder="1" applyAlignment="1">
      <alignment horizontal="center"/>
    </xf>
    <xf numFmtId="0" fontId="6" fillId="5" borderId="14" xfId="0" applyFont="1" applyFill="1" applyBorder="1" applyAlignment="1">
      <alignment horizontal="center"/>
    </xf>
    <xf numFmtId="0" fontId="6" fillId="5" borderId="15" xfId="0" applyFont="1" applyFill="1" applyBorder="1" applyAlignment="1">
      <alignment horizontal="center"/>
    </xf>
    <xf numFmtId="0" fontId="6" fillId="5" borderId="16" xfId="0" applyFont="1" applyFill="1" applyBorder="1" applyAlignment="1">
      <alignment horizontal="center"/>
    </xf>
    <xf numFmtId="0" fontId="3" fillId="0" borderId="28" xfId="0" applyFont="1" applyFill="1" applyBorder="1" applyAlignment="1">
      <alignment horizontal="left"/>
    </xf>
    <xf numFmtId="0" fontId="3" fillId="0" borderId="16" xfId="0" applyFont="1" applyFill="1" applyBorder="1" applyAlignment="1">
      <alignment horizontal="left"/>
    </xf>
    <xf numFmtId="0" fontId="3" fillId="0" borderId="23" xfId="0" applyFont="1" applyFill="1" applyBorder="1" applyAlignment="1">
      <alignment horizontal="left" vertical="top"/>
    </xf>
    <xf numFmtId="0" fontId="6" fillId="5" borderId="13" xfId="0" applyFont="1" applyFill="1" applyBorder="1" applyAlignment="1">
      <alignment horizontal="left" vertical="top"/>
    </xf>
    <xf numFmtId="0" fontId="3" fillId="0" borderId="13" xfId="0" applyFont="1" applyFill="1" applyBorder="1" applyAlignment="1">
      <alignment horizontal="left" vertical="top"/>
    </xf>
    <xf numFmtId="49" fontId="10" fillId="5" borderId="2" xfId="0" applyNumberFormat="1" applyFont="1" applyFill="1" applyBorder="1" applyAlignment="1">
      <alignment horizontal="center" vertical="center" wrapText="1"/>
    </xf>
    <xf numFmtId="0" fontId="3" fillId="0" borderId="18" xfId="0" applyFont="1" applyFill="1" applyBorder="1" applyAlignment="1">
      <alignment horizontal="left" vertical="top"/>
    </xf>
    <xf numFmtId="0" fontId="5" fillId="0" borderId="30" xfId="0" applyFont="1" applyFill="1" applyBorder="1" applyAlignment="1">
      <alignment horizontal="left" vertical="top" wrapText="1"/>
    </xf>
    <xf numFmtId="0" fontId="5" fillId="0" borderId="11" xfId="0" applyFont="1" applyFill="1" applyBorder="1" applyAlignment="1">
      <alignment horizontal="left" vertical="top"/>
    </xf>
    <xf numFmtId="0" fontId="3" fillId="0" borderId="31" xfId="0" applyFont="1" applyBorder="1" applyAlignment="1"/>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sheetViews>
  <sheetFormatPr defaultColWidth="16.83203125" defaultRowHeight="15" customHeight="1" x14ac:dyDescent="0.2"/>
  <cols>
    <col min="1" max="1" width="65.5" customWidth="1"/>
    <col min="2" max="2" width="26.5" customWidth="1"/>
    <col min="3" max="3" width="43.6640625" customWidth="1"/>
    <col min="4" max="4" width="27" customWidth="1"/>
    <col min="5" max="5" width="44" customWidth="1"/>
    <col min="6" max="6" width="27" customWidth="1"/>
    <col min="7" max="7" width="37.83203125" customWidth="1"/>
    <col min="8" max="8" width="40.83203125" hidden="1" customWidth="1"/>
    <col min="9" max="9" width="17.5" hidden="1" customWidth="1"/>
    <col min="10" max="10" width="14" hidden="1" customWidth="1"/>
    <col min="11" max="11" width="35.83203125" customWidth="1"/>
    <col min="12" max="26" width="12.1640625" customWidth="1"/>
  </cols>
  <sheetData>
    <row r="1" spans="1:11" ht="25.5" customHeight="1" x14ac:dyDescent="0.2">
      <c r="A1" s="1" t="s">
        <v>0</v>
      </c>
      <c r="B1" s="1" t="s">
        <v>1</v>
      </c>
      <c r="C1" s="1" t="s">
        <v>2</v>
      </c>
      <c r="D1" s="2" t="s">
        <v>3</v>
      </c>
      <c r="E1" s="2" t="s">
        <v>5</v>
      </c>
      <c r="F1" s="2" t="s">
        <v>6</v>
      </c>
      <c r="G1" s="1" t="s">
        <v>7</v>
      </c>
      <c r="H1" s="1" t="s">
        <v>8</v>
      </c>
      <c r="I1" s="1" t="s">
        <v>9</v>
      </c>
      <c r="J1" s="1" t="s">
        <v>10</v>
      </c>
      <c r="K1" s="1" t="s">
        <v>11</v>
      </c>
    </row>
    <row r="2" spans="1:11" ht="10.5" customHeight="1" x14ac:dyDescent="0.2">
      <c r="A2" s="3" t="s">
        <v>13</v>
      </c>
      <c r="B2" s="3" t="s">
        <v>15</v>
      </c>
      <c r="C2" s="3" t="s">
        <v>16</v>
      </c>
      <c r="D2" s="3" t="s">
        <v>17</v>
      </c>
      <c r="E2" s="3" t="s">
        <v>18</v>
      </c>
      <c r="F2" s="3" t="s">
        <v>20</v>
      </c>
      <c r="G2" s="3" t="str">
        <f t="shared" ref="G2:G834" si="0">CONCATENATE(H2," ",I2," ",J2)</f>
        <v>Ученая степень кандидат юридических наук</v>
      </c>
      <c r="H2" s="3" t="s">
        <v>23</v>
      </c>
      <c r="I2" s="3" t="s">
        <v>24</v>
      </c>
      <c r="J2" s="3" t="s">
        <v>25</v>
      </c>
      <c r="K2" s="3"/>
    </row>
    <row r="3" spans="1:11" ht="10.5" customHeight="1" x14ac:dyDescent="0.2">
      <c r="A3" s="4" t="s">
        <v>26</v>
      </c>
      <c r="B3" s="4" t="s">
        <v>15</v>
      </c>
      <c r="C3" s="4" t="s">
        <v>29</v>
      </c>
      <c r="D3" s="3" t="s">
        <v>30</v>
      </c>
      <c r="E3" s="3"/>
      <c r="F3" s="3" t="s">
        <v>20</v>
      </c>
      <c r="G3" s="3" t="str">
        <f t="shared" si="0"/>
        <v>Ученая степень кандидат химических наук</v>
      </c>
      <c r="H3" s="4" t="s">
        <v>23</v>
      </c>
      <c r="I3" s="4" t="s">
        <v>31</v>
      </c>
      <c r="J3" s="4" t="s">
        <v>25</v>
      </c>
      <c r="K3" s="5"/>
    </row>
    <row r="4" spans="1:11" ht="10.5" customHeight="1" x14ac:dyDescent="0.2">
      <c r="A4" s="6"/>
      <c r="B4" s="6"/>
      <c r="C4" s="6"/>
      <c r="D4" s="3" t="s">
        <v>30</v>
      </c>
      <c r="E4" s="3"/>
      <c r="F4" s="3" t="s">
        <v>33</v>
      </c>
      <c r="G4" s="3" t="str">
        <f t="shared" si="0"/>
        <v xml:space="preserve">  </v>
      </c>
      <c r="H4" s="6"/>
      <c r="I4" s="6"/>
      <c r="J4" s="6"/>
      <c r="K4" s="7"/>
    </row>
    <row r="5" spans="1:11" ht="10.5" customHeight="1" x14ac:dyDescent="0.2">
      <c r="A5" s="3" t="s">
        <v>35</v>
      </c>
      <c r="B5" s="3" t="s">
        <v>36</v>
      </c>
      <c r="C5" s="3" t="s">
        <v>37</v>
      </c>
      <c r="D5" s="3" t="s">
        <v>30</v>
      </c>
      <c r="E5" s="3"/>
      <c r="F5" s="3" t="s">
        <v>38</v>
      </c>
      <c r="G5" s="3" t="str">
        <f t="shared" si="0"/>
        <v xml:space="preserve">  </v>
      </c>
      <c r="H5" s="3"/>
      <c r="I5" s="3"/>
      <c r="J5" s="3"/>
      <c r="K5" s="3"/>
    </row>
    <row r="6" spans="1:11" ht="10.5" customHeight="1" x14ac:dyDescent="0.2">
      <c r="A6" s="4" t="s">
        <v>39</v>
      </c>
      <c r="B6" s="4" t="s">
        <v>40</v>
      </c>
      <c r="C6" s="4" t="s">
        <v>41</v>
      </c>
      <c r="D6" s="3" t="s">
        <v>42</v>
      </c>
      <c r="E6" s="3" t="s">
        <v>43</v>
      </c>
      <c r="F6" s="3" t="s">
        <v>44</v>
      </c>
      <c r="G6" s="3" t="str">
        <f t="shared" si="0"/>
        <v xml:space="preserve">  </v>
      </c>
      <c r="H6" s="4"/>
      <c r="I6" s="4"/>
      <c r="J6" s="4"/>
      <c r="K6" s="4"/>
    </row>
    <row r="7" spans="1:11" ht="10.5" customHeight="1" x14ac:dyDescent="0.2">
      <c r="A7" s="9"/>
      <c r="B7" s="9" t="s">
        <v>40</v>
      </c>
      <c r="C7" s="9" t="s">
        <v>41</v>
      </c>
      <c r="D7" s="3" t="s">
        <v>30</v>
      </c>
      <c r="E7" s="3" t="s">
        <v>48</v>
      </c>
      <c r="F7" s="3" t="s">
        <v>49</v>
      </c>
      <c r="G7" s="3" t="str">
        <f t="shared" si="0"/>
        <v xml:space="preserve">  </v>
      </c>
      <c r="H7" s="9"/>
      <c r="I7" s="9"/>
      <c r="J7" s="9"/>
      <c r="K7" s="9"/>
    </row>
    <row r="8" spans="1:11" ht="10.5" customHeight="1" x14ac:dyDescent="0.2">
      <c r="A8" s="6"/>
      <c r="B8" s="6" t="s">
        <v>40</v>
      </c>
      <c r="C8" s="6" t="s">
        <v>41</v>
      </c>
      <c r="D8" s="3" t="s">
        <v>30</v>
      </c>
      <c r="E8" s="3" t="s">
        <v>51</v>
      </c>
      <c r="F8" s="3" t="s">
        <v>52</v>
      </c>
      <c r="G8" s="3" t="str">
        <f t="shared" si="0"/>
        <v xml:space="preserve">  </v>
      </c>
      <c r="H8" s="6"/>
      <c r="I8" s="6"/>
      <c r="J8" s="6"/>
      <c r="K8" s="6"/>
    </row>
    <row r="9" spans="1:11" ht="10.5" customHeight="1" x14ac:dyDescent="0.2">
      <c r="A9" s="3" t="s">
        <v>54</v>
      </c>
      <c r="B9" s="3" t="s">
        <v>15</v>
      </c>
      <c r="C9" s="3" t="s">
        <v>55</v>
      </c>
      <c r="D9" s="3" t="s">
        <v>30</v>
      </c>
      <c r="E9" s="3"/>
      <c r="F9" s="3" t="s">
        <v>20</v>
      </c>
      <c r="G9" s="3" t="str">
        <f t="shared" si="0"/>
        <v>Ученая степень кандидат юридических наук</v>
      </c>
      <c r="H9" s="3" t="s">
        <v>23</v>
      </c>
      <c r="I9" s="3" t="s">
        <v>24</v>
      </c>
      <c r="J9" s="3" t="s">
        <v>25</v>
      </c>
      <c r="K9" s="3"/>
    </row>
    <row r="10" spans="1:11" ht="10.5" customHeight="1" x14ac:dyDescent="0.2">
      <c r="A10" s="4" t="s">
        <v>62</v>
      </c>
      <c r="B10" s="4" t="s">
        <v>15</v>
      </c>
      <c r="C10" s="4" t="s">
        <v>63</v>
      </c>
      <c r="D10" s="3" t="s">
        <v>64</v>
      </c>
      <c r="E10" s="3" t="s">
        <v>65</v>
      </c>
      <c r="F10" s="3" t="s">
        <v>67</v>
      </c>
      <c r="G10" s="4" t="str">
        <f t="shared" si="0"/>
        <v>Ученая степень кандидат экономических наук</v>
      </c>
      <c r="H10" s="3" t="s">
        <v>23</v>
      </c>
      <c r="I10" s="3" t="s">
        <v>69</v>
      </c>
      <c r="J10" s="3" t="s">
        <v>25</v>
      </c>
      <c r="K10" s="4" t="s">
        <v>70</v>
      </c>
    </row>
    <row r="11" spans="1:11" ht="10.5" customHeight="1" x14ac:dyDescent="0.2">
      <c r="A11" s="6"/>
      <c r="B11" s="6" t="s">
        <v>15</v>
      </c>
      <c r="C11" s="6" t="s">
        <v>63</v>
      </c>
      <c r="D11" s="3" t="s">
        <v>42</v>
      </c>
      <c r="E11" s="3" t="s">
        <v>72</v>
      </c>
      <c r="F11" s="3" t="s">
        <v>74</v>
      </c>
      <c r="G11" s="6" t="str">
        <f t="shared" si="0"/>
        <v>Ученая степень кандидат экономических наук</v>
      </c>
      <c r="H11" s="3" t="s">
        <v>23</v>
      </c>
      <c r="I11" s="3" t="s">
        <v>69</v>
      </c>
      <c r="J11" s="3" t="s">
        <v>25</v>
      </c>
      <c r="K11" s="6" t="s">
        <v>70</v>
      </c>
    </row>
    <row r="12" spans="1:11" ht="10.5" customHeight="1" x14ac:dyDescent="0.2">
      <c r="A12" s="4" t="s">
        <v>76</v>
      </c>
      <c r="B12" s="3" t="s">
        <v>15</v>
      </c>
      <c r="C12" s="3" t="s">
        <v>77</v>
      </c>
      <c r="D12" s="4" t="s">
        <v>17</v>
      </c>
      <c r="E12" s="4" t="s">
        <v>79</v>
      </c>
      <c r="F12" s="4" t="s">
        <v>80</v>
      </c>
      <c r="G12" s="4" t="str">
        <f t="shared" si="0"/>
        <v xml:space="preserve">  </v>
      </c>
      <c r="H12" s="3"/>
      <c r="I12" s="3"/>
      <c r="J12" s="3"/>
      <c r="K12" s="4"/>
    </row>
    <row r="13" spans="1:11" ht="10.5" customHeight="1" x14ac:dyDescent="0.2">
      <c r="A13" s="6"/>
      <c r="B13" s="3" t="s">
        <v>15</v>
      </c>
      <c r="C13" s="3" t="s">
        <v>41</v>
      </c>
      <c r="D13" s="6" t="s">
        <v>17</v>
      </c>
      <c r="E13" s="6" t="s">
        <v>79</v>
      </c>
      <c r="F13" s="6" t="s">
        <v>80</v>
      </c>
      <c r="G13" s="6" t="str">
        <f t="shared" si="0"/>
        <v xml:space="preserve">  </v>
      </c>
      <c r="H13" s="3"/>
      <c r="I13" s="3"/>
      <c r="J13" s="3"/>
      <c r="K13" s="6"/>
    </row>
    <row r="14" spans="1:11" ht="10.5" customHeight="1" x14ac:dyDescent="0.2">
      <c r="A14" s="3" t="s">
        <v>83</v>
      </c>
      <c r="B14" s="3" t="s">
        <v>15</v>
      </c>
      <c r="C14" s="3" t="s">
        <v>84</v>
      </c>
      <c r="D14" s="3" t="s">
        <v>42</v>
      </c>
      <c r="E14" s="3" t="s">
        <v>86</v>
      </c>
      <c r="F14" s="3" t="s">
        <v>87</v>
      </c>
      <c r="G14" s="3" t="str">
        <f t="shared" si="0"/>
        <v>Ученая степень кандидат психологические наук</v>
      </c>
      <c r="H14" s="3" t="s">
        <v>23</v>
      </c>
      <c r="I14" s="3" t="s">
        <v>89</v>
      </c>
      <c r="J14" s="3" t="s">
        <v>25</v>
      </c>
      <c r="K14" s="3" t="s">
        <v>70</v>
      </c>
    </row>
    <row r="15" spans="1:11" ht="10.5" customHeight="1" x14ac:dyDescent="0.2">
      <c r="A15" s="3" t="s">
        <v>90</v>
      </c>
      <c r="B15" s="3" t="s">
        <v>15</v>
      </c>
      <c r="C15" s="3" t="s">
        <v>91</v>
      </c>
      <c r="D15" s="3" t="s">
        <v>30</v>
      </c>
      <c r="E15" s="3" t="s">
        <v>92</v>
      </c>
      <c r="F15" s="3" t="s">
        <v>93</v>
      </c>
      <c r="G15" s="3" t="str">
        <f t="shared" si="0"/>
        <v>Ученая степень кандидат физико-математических наук</v>
      </c>
      <c r="H15" s="3" t="s">
        <v>23</v>
      </c>
      <c r="I15" s="3" t="s">
        <v>94</v>
      </c>
      <c r="J15" s="3" t="s">
        <v>25</v>
      </c>
      <c r="K15" s="3"/>
    </row>
    <row r="16" spans="1:11" ht="10.5" customHeight="1" x14ac:dyDescent="0.2">
      <c r="A16" s="4" t="s">
        <v>95</v>
      </c>
      <c r="B16" s="4" t="s">
        <v>15</v>
      </c>
      <c r="C16" s="4" t="s">
        <v>91</v>
      </c>
      <c r="D16" s="3" t="s">
        <v>30</v>
      </c>
      <c r="E16" s="3"/>
      <c r="F16" s="3" t="s">
        <v>96</v>
      </c>
      <c r="G16" s="4" t="str">
        <f t="shared" si="0"/>
        <v>Ученая степень кандидат технических наук</v>
      </c>
      <c r="H16" s="3" t="s">
        <v>23</v>
      </c>
      <c r="I16" s="3" t="s">
        <v>97</v>
      </c>
      <c r="J16" s="3" t="s">
        <v>25</v>
      </c>
      <c r="K16" s="4" t="s">
        <v>70</v>
      </c>
    </row>
    <row r="17" spans="1:11" ht="10.5" customHeight="1" x14ac:dyDescent="0.2">
      <c r="A17" s="6" t="s">
        <v>95</v>
      </c>
      <c r="B17" s="6" t="s">
        <v>15</v>
      </c>
      <c r="C17" s="6" t="s">
        <v>91</v>
      </c>
      <c r="D17" s="3" t="s">
        <v>30</v>
      </c>
      <c r="E17" s="3"/>
      <c r="F17" s="3" t="s">
        <v>52</v>
      </c>
      <c r="G17" s="6" t="str">
        <f t="shared" si="0"/>
        <v>Ученая степень кандидат технических наук</v>
      </c>
      <c r="H17" s="3" t="s">
        <v>23</v>
      </c>
      <c r="I17" s="3" t="s">
        <v>97</v>
      </c>
      <c r="J17" s="3" t="s">
        <v>25</v>
      </c>
      <c r="K17" s="6" t="s">
        <v>70</v>
      </c>
    </row>
    <row r="18" spans="1:11" ht="10.5" customHeight="1" x14ac:dyDescent="0.2">
      <c r="A18" s="3" t="s">
        <v>99</v>
      </c>
      <c r="B18" s="3" t="s">
        <v>40</v>
      </c>
      <c r="C18" s="3" t="s">
        <v>91</v>
      </c>
      <c r="D18" s="3" t="s">
        <v>30</v>
      </c>
      <c r="E18" s="3"/>
      <c r="F18" s="3" t="s">
        <v>52</v>
      </c>
      <c r="G18" s="3" t="str">
        <f t="shared" si="0"/>
        <v xml:space="preserve">  </v>
      </c>
      <c r="H18" s="3"/>
      <c r="I18" s="3"/>
      <c r="J18" s="3"/>
      <c r="K18" s="3"/>
    </row>
    <row r="19" spans="1:11" ht="10.5" customHeight="1" x14ac:dyDescent="0.2">
      <c r="A19" s="3" t="s">
        <v>103</v>
      </c>
      <c r="B19" s="3" t="s">
        <v>15</v>
      </c>
      <c r="C19" s="3" t="s">
        <v>91</v>
      </c>
      <c r="D19" s="3" t="s">
        <v>30</v>
      </c>
      <c r="E19" s="3"/>
      <c r="F19" s="3" t="s">
        <v>104</v>
      </c>
      <c r="G19" s="3" t="str">
        <f t="shared" si="0"/>
        <v>Ученая степень кандидат технических наук</v>
      </c>
      <c r="H19" s="3" t="s">
        <v>23</v>
      </c>
      <c r="I19" s="3" t="s">
        <v>97</v>
      </c>
      <c r="J19" s="3" t="s">
        <v>25</v>
      </c>
      <c r="K19" s="3" t="s">
        <v>70</v>
      </c>
    </row>
    <row r="20" spans="1:11" ht="10.5" customHeight="1" x14ac:dyDescent="0.2">
      <c r="A20" s="3" t="s">
        <v>107</v>
      </c>
      <c r="B20" s="3" t="s">
        <v>15</v>
      </c>
      <c r="C20" s="3" t="s">
        <v>63</v>
      </c>
      <c r="D20" s="3" t="s">
        <v>17</v>
      </c>
      <c r="E20" s="3" t="s">
        <v>108</v>
      </c>
      <c r="F20" s="3" t="s">
        <v>74</v>
      </c>
      <c r="G20" s="3" t="str">
        <f t="shared" si="0"/>
        <v>Ученая степень кандидат экономических наук</v>
      </c>
      <c r="H20" s="3" t="s">
        <v>23</v>
      </c>
      <c r="I20" s="3" t="s">
        <v>69</v>
      </c>
      <c r="J20" s="3" t="s">
        <v>25</v>
      </c>
      <c r="K20" s="3" t="s">
        <v>70</v>
      </c>
    </row>
    <row r="21" spans="1:11" ht="10.5" customHeight="1" x14ac:dyDescent="0.2">
      <c r="A21" s="4" t="s">
        <v>110</v>
      </c>
      <c r="B21" s="3" t="s">
        <v>111</v>
      </c>
      <c r="C21" s="3" t="s">
        <v>63</v>
      </c>
      <c r="D21" s="4" t="s">
        <v>30</v>
      </c>
      <c r="E21" s="4"/>
      <c r="F21" s="4" t="s">
        <v>74</v>
      </c>
      <c r="G21" s="4" t="str">
        <f t="shared" si="0"/>
        <v>Ученая степень доктор педагогических наук</v>
      </c>
      <c r="H21" s="3" t="s">
        <v>112</v>
      </c>
      <c r="I21" s="3" t="s">
        <v>113</v>
      </c>
      <c r="J21" s="3" t="s">
        <v>25</v>
      </c>
      <c r="K21" s="4" t="s">
        <v>70</v>
      </c>
    </row>
    <row r="22" spans="1:11" ht="10.5" customHeight="1" x14ac:dyDescent="0.2">
      <c r="A22" s="9"/>
      <c r="B22" s="3" t="s">
        <v>111</v>
      </c>
      <c r="C22" s="3" t="s">
        <v>114</v>
      </c>
      <c r="D22" s="9"/>
      <c r="E22" s="9"/>
      <c r="F22" s="9" t="s">
        <v>74</v>
      </c>
      <c r="G22" s="9" t="str">
        <f t="shared" si="0"/>
        <v>Ученая степень доктор педагогических наук</v>
      </c>
      <c r="H22" s="3" t="s">
        <v>112</v>
      </c>
      <c r="I22" s="3" t="s">
        <v>113</v>
      </c>
      <c r="J22" s="3" t="s">
        <v>25</v>
      </c>
      <c r="K22" s="9" t="s">
        <v>70</v>
      </c>
    </row>
    <row r="23" spans="1:11" ht="10.5" customHeight="1" x14ac:dyDescent="0.2">
      <c r="A23" s="6"/>
      <c r="B23" s="3" t="s">
        <v>116</v>
      </c>
      <c r="C23" s="3" t="s">
        <v>118</v>
      </c>
      <c r="D23" s="6"/>
      <c r="E23" s="6"/>
      <c r="F23" s="6" t="s">
        <v>74</v>
      </c>
      <c r="G23" s="6" t="str">
        <f t="shared" si="0"/>
        <v>Ученая степень доктор педагогических наук</v>
      </c>
      <c r="H23" s="3" t="s">
        <v>112</v>
      </c>
      <c r="I23" s="3" t="s">
        <v>113</v>
      </c>
      <c r="J23" s="3" t="s">
        <v>25</v>
      </c>
      <c r="K23" s="6" t="s">
        <v>70</v>
      </c>
    </row>
    <row r="24" spans="1:11" ht="10.5" customHeight="1" x14ac:dyDescent="0.2">
      <c r="A24" s="3" t="s">
        <v>120</v>
      </c>
      <c r="B24" s="3" t="s">
        <v>121</v>
      </c>
      <c r="C24" s="3" t="s">
        <v>84</v>
      </c>
      <c r="D24" s="3" t="s">
        <v>42</v>
      </c>
      <c r="E24" s="3" t="s">
        <v>123</v>
      </c>
      <c r="F24" s="3" t="s">
        <v>124</v>
      </c>
      <c r="G24" s="3" t="str">
        <f t="shared" si="0"/>
        <v>Ученая степень кандидат педагогических наук</v>
      </c>
      <c r="H24" s="3" t="s">
        <v>23</v>
      </c>
      <c r="I24" s="3" t="s">
        <v>113</v>
      </c>
      <c r="J24" s="3" t="s">
        <v>25</v>
      </c>
      <c r="K24" s="3" t="s">
        <v>70</v>
      </c>
    </row>
    <row r="25" spans="1:11" ht="10.5" customHeight="1" x14ac:dyDescent="0.2">
      <c r="A25" s="4" t="s">
        <v>125</v>
      </c>
      <c r="B25" s="4" t="s">
        <v>15</v>
      </c>
      <c r="C25" s="4" t="s">
        <v>126</v>
      </c>
      <c r="D25" s="3" t="s">
        <v>30</v>
      </c>
      <c r="E25" s="3" t="s">
        <v>127</v>
      </c>
      <c r="F25" s="3" t="s">
        <v>128</v>
      </c>
      <c r="G25" s="4" t="str">
        <f t="shared" si="0"/>
        <v>Ученая степень кандидат педагогических наук</v>
      </c>
      <c r="H25" s="3" t="s">
        <v>23</v>
      </c>
      <c r="I25" s="3" t="s">
        <v>113</v>
      </c>
      <c r="J25" s="3" t="s">
        <v>25</v>
      </c>
      <c r="K25" s="4"/>
    </row>
    <row r="26" spans="1:11" ht="10.5" customHeight="1" x14ac:dyDescent="0.2">
      <c r="A26" s="6" t="s">
        <v>125</v>
      </c>
      <c r="B26" s="6" t="s">
        <v>15</v>
      </c>
      <c r="C26" s="6" t="s">
        <v>126</v>
      </c>
      <c r="D26" s="3" t="s">
        <v>30</v>
      </c>
      <c r="E26" s="3" t="s">
        <v>130</v>
      </c>
      <c r="F26" s="3" t="s">
        <v>131</v>
      </c>
      <c r="G26" s="6" t="str">
        <f t="shared" si="0"/>
        <v>Ученая степень кандидат педагогических наук</v>
      </c>
      <c r="H26" s="3" t="s">
        <v>23</v>
      </c>
      <c r="I26" s="3" t="s">
        <v>113</v>
      </c>
      <c r="J26" s="3" t="s">
        <v>25</v>
      </c>
      <c r="K26" s="6"/>
    </row>
    <row r="27" spans="1:11" ht="10.5" customHeight="1" x14ac:dyDescent="0.2">
      <c r="A27" s="3" t="s">
        <v>135</v>
      </c>
      <c r="B27" s="3" t="s">
        <v>36</v>
      </c>
      <c r="C27" s="3" t="s">
        <v>37</v>
      </c>
      <c r="D27" s="3"/>
      <c r="E27" s="3"/>
      <c r="F27" s="3"/>
      <c r="G27" s="3" t="str">
        <f t="shared" si="0"/>
        <v xml:space="preserve">  </v>
      </c>
      <c r="H27" s="3"/>
      <c r="I27" s="3"/>
      <c r="J27" s="3"/>
      <c r="K27" s="3"/>
    </row>
    <row r="28" spans="1:11" ht="10.5" customHeight="1" x14ac:dyDescent="0.2">
      <c r="A28" s="4" t="s">
        <v>137</v>
      </c>
      <c r="B28" s="3" t="s">
        <v>15</v>
      </c>
      <c r="C28" s="3" t="s">
        <v>37</v>
      </c>
      <c r="D28" s="4" t="s">
        <v>30</v>
      </c>
      <c r="E28" s="4"/>
      <c r="F28" s="4" t="s">
        <v>140</v>
      </c>
      <c r="G28" s="4" t="str">
        <f t="shared" si="0"/>
        <v>Ученая степень кандидат педагогических наук</v>
      </c>
      <c r="H28" s="3" t="s">
        <v>23</v>
      </c>
      <c r="I28" s="3" t="s">
        <v>113</v>
      </c>
      <c r="J28" s="3" t="s">
        <v>25</v>
      </c>
      <c r="K28" s="4" t="s">
        <v>70</v>
      </c>
    </row>
    <row r="29" spans="1:11" ht="10.5" customHeight="1" x14ac:dyDescent="0.2">
      <c r="A29" s="6" t="s">
        <v>142</v>
      </c>
      <c r="B29" s="3" t="s">
        <v>15</v>
      </c>
      <c r="C29" s="3" t="s">
        <v>41</v>
      </c>
      <c r="D29" s="6" t="s">
        <v>30</v>
      </c>
      <c r="E29" s="6"/>
      <c r="F29" s="6" t="s">
        <v>140</v>
      </c>
      <c r="G29" s="6" t="str">
        <f t="shared" si="0"/>
        <v>Ученая степень кандидат педагогических наук</v>
      </c>
      <c r="H29" s="3" t="s">
        <v>23</v>
      </c>
      <c r="I29" s="3" t="s">
        <v>113</v>
      </c>
      <c r="J29" s="3" t="s">
        <v>25</v>
      </c>
      <c r="K29" s="6" t="s">
        <v>70</v>
      </c>
    </row>
    <row r="30" spans="1:11" ht="10.5" customHeight="1" x14ac:dyDescent="0.2">
      <c r="A30" s="3" t="s">
        <v>144</v>
      </c>
      <c r="B30" s="3" t="s">
        <v>15</v>
      </c>
      <c r="C30" s="3" t="s">
        <v>77</v>
      </c>
      <c r="D30" s="3"/>
      <c r="E30" s="3"/>
      <c r="F30" s="3"/>
      <c r="G30" s="3" t="str">
        <f t="shared" si="0"/>
        <v xml:space="preserve">  </v>
      </c>
      <c r="H30" s="3"/>
      <c r="I30" s="3"/>
      <c r="J30" s="3"/>
      <c r="K30" s="3"/>
    </row>
    <row r="31" spans="1:11" ht="10.5" customHeight="1" x14ac:dyDescent="0.2">
      <c r="A31" s="3" t="s">
        <v>145</v>
      </c>
      <c r="B31" s="3" t="s">
        <v>111</v>
      </c>
      <c r="C31" s="3" t="s">
        <v>91</v>
      </c>
      <c r="D31" s="3" t="s">
        <v>30</v>
      </c>
      <c r="E31" s="3" t="s">
        <v>147</v>
      </c>
      <c r="F31" s="3" t="s">
        <v>149</v>
      </c>
      <c r="G31" s="3" t="str">
        <f t="shared" si="0"/>
        <v>Ученая степень кандидат физико-математических наук</v>
      </c>
      <c r="H31" s="3" t="s">
        <v>23</v>
      </c>
      <c r="I31" s="3" t="s">
        <v>94</v>
      </c>
      <c r="J31" s="3" t="s">
        <v>25</v>
      </c>
      <c r="K31" s="3"/>
    </row>
    <row r="32" spans="1:11" ht="10.5" customHeight="1" x14ac:dyDescent="0.2">
      <c r="A32" s="4" t="s">
        <v>151</v>
      </c>
      <c r="B32" s="4" t="s">
        <v>15</v>
      </c>
      <c r="C32" s="4" t="s">
        <v>77</v>
      </c>
      <c r="D32" s="3" t="s">
        <v>30</v>
      </c>
      <c r="E32" s="3"/>
      <c r="F32" s="3" t="s">
        <v>49</v>
      </c>
      <c r="G32" s="4" t="str">
        <f t="shared" si="0"/>
        <v>Ученая степень кандидат психологических наук</v>
      </c>
      <c r="H32" s="3" t="s">
        <v>23</v>
      </c>
      <c r="I32" s="3" t="s">
        <v>153</v>
      </c>
      <c r="J32" s="3" t="s">
        <v>25</v>
      </c>
      <c r="K32" s="3"/>
    </row>
    <row r="33" spans="1:11" ht="10.5" customHeight="1" x14ac:dyDescent="0.2">
      <c r="A33" s="6" t="s">
        <v>151</v>
      </c>
      <c r="B33" s="6" t="s">
        <v>15</v>
      </c>
      <c r="C33" s="6" t="s">
        <v>77</v>
      </c>
      <c r="D33" s="3" t="s">
        <v>30</v>
      </c>
      <c r="E33" s="3"/>
      <c r="F33" s="3" t="s">
        <v>155</v>
      </c>
      <c r="G33" s="6" t="str">
        <f t="shared" si="0"/>
        <v>Ученая степень кандидат психологических наук</v>
      </c>
      <c r="H33" s="3" t="s">
        <v>23</v>
      </c>
      <c r="I33" s="3" t="s">
        <v>153</v>
      </c>
      <c r="J33" s="3" t="s">
        <v>25</v>
      </c>
      <c r="K33" s="3"/>
    </row>
    <row r="34" spans="1:11" ht="10.5" customHeight="1" x14ac:dyDescent="0.2">
      <c r="A34" s="3" t="s">
        <v>157</v>
      </c>
      <c r="B34" s="3" t="s">
        <v>111</v>
      </c>
      <c r="C34" s="3" t="s">
        <v>37</v>
      </c>
      <c r="D34" s="3" t="s">
        <v>30</v>
      </c>
      <c r="E34" s="3"/>
      <c r="F34" s="3" t="s">
        <v>161</v>
      </c>
      <c r="G34" s="3" t="str">
        <f t="shared" si="0"/>
        <v>Ученая степень доктор филологических наук</v>
      </c>
      <c r="H34" s="3" t="s">
        <v>112</v>
      </c>
      <c r="I34" s="3" t="s">
        <v>163</v>
      </c>
      <c r="J34" s="3" t="s">
        <v>25</v>
      </c>
      <c r="K34" s="3" t="s">
        <v>70</v>
      </c>
    </row>
    <row r="35" spans="1:11" ht="10.5" customHeight="1" x14ac:dyDescent="0.2">
      <c r="A35" s="4" t="s">
        <v>164</v>
      </c>
      <c r="B35" s="4" t="s">
        <v>116</v>
      </c>
      <c r="C35" s="4" t="s">
        <v>29</v>
      </c>
      <c r="D35" s="3" t="s">
        <v>17</v>
      </c>
      <c r="E35" s="3"/>
      <c r="F35" s="3" t="s">
        <v>165</v>
      </c>
      <c r="G35" s="4" t="str">
        <f t="shared" si="0"/>
        <v>Ученая степень доктор технических наук</v>
      </c>
      <c r="H35" s="3" t="s">
        <v>112</v>
      </c>
      <c r="I35" s="3" t="s">
        <v>97</v>
      </c>
      <c r="J35" s="3" t="s">
        <v>25</v>
      </c>
      <c r="K35" s="4" t="s">
        <v>70</v>
      </c>
    </row>
    <row r="36" spans="1:11" ht="10.5" customHeight="1" x14ac:dyDescent="0.2">
      <c r="A36" s="9"/>
      <c r="B36" s="9" t="s">
        <v>116</v>
      </c>
      <c r="C36" s="9" t="s">
        <v>29</v>
      </c>
      <c r="D36" s="3" t="s">
        <v>42</v>
      </c>
      <c r="E36" s="3"/>
      <c r="F36" s="3" t="s">
        <v>166</v>
      </c>
      <c r="G36" s="9" t="str">
        <f t="shared" si="0"/>
        <v>Ученая степень доктор технических наук</v>
      </c>
      <c r="H36" s="3" t="s">
        <v>112</v>
      </c>
      <c r="I36" s="3" t="s">
        <v>97</v>
      </c>
      <c r="J36" s="3" t="s">
        <v>25</v>
      </c>
      <c r="K36" s="9" t="s">
        <v>70</v>
      </c>
    </row>
    <row r="37" spans="1:11" ht="10.5" customHeight="1" x14ac:dyDescent="0.2">
      <c r="A37" s="6"/>
      <c r="B37" s="6" t="s">
        <v>116</v>
      </c>
      <c r="C37" s="6" t="s">
        <v>29</v>
      </c>
      <c r="D37" s="3" t="s">
        <v>42</v>
      </c>
      <c r="E37" s="3"/>
      <c r="F37" s="3" t="s">
        <v>67</v>
      </c>
      <c r="G37" s="6" t="str">
        <f t="shared" si="0"/>
        <v>Ученая степень доктор технических наук</v>
      </c>
      <c r="H37" s="3" t="s">
        <v>112</v>
      </c>
      <c r="I37" s="3" t="s">
        <v>97</v>
      </c>
      <c r="J37" s="3" t="s">
        <v>25</v>
      </c>
      <c r="K37" s="6" t="s">
        <v>70</v>
      </c>
    </row>
    <row r="38" spans="1:11" ht="10.5" customHeight="1" x14ac:dyDescent="0.2">
      <c r="A38" s="3" t="s">
        <v>167</v>
      </c>
      <c r="B38" s="3" t="s">
        <v>15</v>
      </c>
      <c r="C38" s="3" t="s">
        <v>37</v>
      </c>
      <c r="D38" s="3" t="s">
        <v>30</v>
      </c>
      <c r="E38" s="3"/>
      <c r="F38" s="3" t="s">
        <v>168</v>
      </c>
      <c r="G38" s="3" t="str">
        <f t="shared" si="0"/>
        <v>Ученая степень кандидат филологических наук</v>
      </c>
      <c r="H38" s="3" t="s">
        <v>23</v>
      </c>
      <c r="I38" s="3" t="s">
        <v>163</v>
      </c>
      <c r="J38" s="3" t="s">
        <v>25</v>
      </c>
      <c r="K38" s="3" t="s">
        <v>70</v>
      </c>
    </row>
    <row r="39" spans="1:11" ht="10.5" customHeight="1" x14ac:dyDescent="0.2">
      <c r="A39" s="3" t="s">
        <v>170</v>
      </c>
      <c r="B39" s="3" t="s">
        <v>172</v>
      </c>
      <c r="C39" s="3" t="s">
        <v>173</v>
      </c>
      <c r="D39" s="3"/>
      <c r="E39" s="3"/>
      <c r="F39" s="3"/>
      <c r="G39" s="3" t="str">
        <f t="shared" si="0"/>
        <v xml:space="preserve">  </v>
      </c>
      <c r="H39" s="3"/>
      <c r="I39" s="3"/>
      <c r="J39" s="3"/>
      <c r="K39" s="3"/>
    </row>
    <row r="40" spans="1:11" ht="10.5" customHeight="1" x14ac:dyDescent="0.2">
      <c r="A40" s="3" t="s">
        <v>174</v>
      </c>
      <c r="B40" s="3" t="s">
        <v>36</v>
      </c>
      <c r="C40" s="3" t="s">
        <v>175</v>
      </c>
      <c r="D40" s="3"/>
      <c r="E40" s="3"/>
      <c r="F40" s="3"/>
      <c r="G40" s="3" t="str">
        <f t="shared" si="0"/>
        <v xml:space="preserve">  </v>
      </c>
      <c r="H40" s="3"/>
      <c r="I40" s="3"/>
      <c r="J40" s="3"/>
      <c r="K40" s="3"/>
    </row>
    <row r="41" spans="1:11" ht="10.5" customHeight="1" x14ac:dyDescent="0.2">
      <c r="A41" s="3" t="s">
        <v>176</v>
      </c>
      <c r="B41" s="3" t="s">
        <v>177</v>
      </c>
      <c r="C41" s="3" t="s">
        <v>178</v>
      </c>
      <c r="D41" s="3" t="s">
        <v>30</v>
      </c>
      <c r="E41" s="3"/>
      <c r="F41" s="3" t="s">
        <v>179</v>
      </c>
      <c r="G41" s="3" t="str">
        <f t="shared" si="0"/>
        <v xml:space="preserve">  </v>
      </c>
      <c r="H41" s="3"/>
      <c r="I41" s="3"/>
      <c r="J41" s="3"/>
      <c r="K41" s="3"/>
    </row>
    <row r="42" spans="1:11" ht="10.5" customHeight="1" x14ac:dyDescent="0.2">
      <c r="A42" s="4" t="s">
        <v>181</v>
      </c>
      <c r="B42" s="4" t="s">
        <v>121</v>
      </c>
      <c r="C42" s="4" t="s">
        <v>182</v>
      </c>
      <c r="D42" s="3" t="s">
        <v>17</v>
      </c>
      <c r="E42" s="3" t="s">
        <v>18</v>
      </c>
      <c r="F42" s="3" t="s">
        <v>20</v>
      </c>
      <c r="G42" s="4" t="str">
        <f t="shared" si="0"/>
        <v>Ученая степень кандидат юридических наук</v>
      </c>
      <c r="H42" s="3" t="s">
        <v>23</v>
      </c>
      <c r="I42" s="3" t="s">
        <v>24</v>
      </c>
      <c r="J42" s="3" t="s">
        <v>25</v>
      </c>
      <c r="K42" s="4" t="s">
        <v>70</v>
      </c>
    </row>
    <row r="43" spans="1:11" ht="10.5" customHeight="1" x14ac:dyDescent="0.2">
      <c r="A43" s="6"/>
      <c r="B43" s="6" t="s">
        <v>121</v>
      </c>
      <c r="C43" s="6" t="s">
        <v>182</v>
      </c>
      <c r="D43" s="3" t="s">
        <v>17</v>
      </c>
      <c r="E43" s="3" t="s">
        <v>184</v>
      </c>
      <c r="F43" s="3" t="s">
        <v>185</v>
      </c>
      <c r="G43" s="6" t="str">
        <f t="shared" si="0"/>
        <v>Ученая степень кандидат юридических наук</v>
      </c>
      <c r="H43" s="3" t="s">
        <v>23</v>
      </c>
      <c r="I43" s="3" t="s">
        <v>24</v>
      </c>
      <c r="J43" s="3" t="s">
        <v>25</v>
      </c>
      <c r="K43" s="6" t="s">
        <v>70</v>
      </c>
    </row>
    <row r="44" spans="1:11" ht="10.5" customHeight="1" x14ac:dyDescent="0.2">
      <c r="A44" s="3" t="s">
        <v>186</v>
      </c>
      <c r="B44" s="3" t="s">
        <v>15</v>
      </c>
      <c r="C44" s="3" t="s">
        <v>37</v>
      </c>
      <c r="D44" s="3" t="s">
        <v>17</v>
      </c>
      <c r="E44" s="3" t="s">
        <v>187</v>
      </c>
      <c r="F44" s="3" t="s">
        <v>185</v>
      </c>
      <c r="G44" s="3" t="str">
        <f t="shared" si="0"/>
        <v>Ученая степень кандидат Исторические наук</v>
      </c>
      <c r="H44" s="3" t="s">
        <v>23</v>
      </c>
      <c r="I44" s="3" t="s">
        <v>189</v>
      </c>
      <c r="J44" s="3" t="s">
        <v>25</v>
      </c>
      <c r="K44" s="3"/>
    </row>
    <row r="45" spans="1:11" ht="10.5" customHeight="1" x14ac:dyDescent="0.2">
      <c r="A45" s="4" t="s">
        <v>190</v>
      </c>
      <c r="B45" s="4" t="s">
        <v>15</v>
      </c>
      <c r="C45" s="4" t="s">
        <v>55</v>
      </c>
      <c r="D45" s="3" t="s">
        <v>17</v>
      </c>
      <c r="E45" s="3" t="s">
        <v>191</v>
      </c>
      <c r="F45" s="3" t="s">
        <v>192</v>
      </c>
      <c r="G45" s="4" t="str">
        <f t="shared" si="0"/>
        <v>Ученая степень кандидат экономических наук</v>
      </c>
      <c r="H45" s="4" t="s">
        <v>23</v>
      </c>
      <c r="I45" s="4" t="s">
        <v>69</v>
      </c>
      <c r="J45" s="4" t="s">
        <v>25</v>
      </c>
      <c r="K45" s="4" t="s">
        <v>70</v>
      </c>
    </row>
    <row r="46" spans="1:11" ht="10.5" customHeight="1" x14ac:dyDescent="0.2">
      <c r="A46" s="6" t="s">
        <v>190</v>
      </c>
      <c r="B46" s="6" t="s">
        <v>15</v>
      </c>
      <c r="C46" s="6" t="s">
        <v>55</v>
      </c>
      <c r="D46" s="3" t="s">
        <v>17</v>
      </c>
      <c r="E46" s="3" t="s">
        <v>98</v>
      </c>
      <c r="F46" s="3" t="s">
        <v>20</v>
      </c>
      <c r="G46" s="6" t="str">
        <f t="shared" si="0"/>
        <v>Ученая степень кандидат экономических наук</v>
      </c>
      <c r="H46" s="6" t="s">
        <v>23</v>
      </c>
      <c r="I46" s="6" t="s">
        <v>69</v>
      </c>
      <c r="J46" s="6" t="s">
        <v>25</v>
      </c>
      <c r="K46" s="6" t="s">
        <v>70</v>
      </c>
    </row>
    <row r="47" spans="1:11" ht="10.5" customHeight="1" x14ac:dyDescent="0.2">
      <c r="A47" s="3" t="s">
        <v>195</v>
      </c>
      <c r="B47" s="3" t="s">
        <v>36</v>
      </c>
      <c r="C47" s="3" t="s">
        <v>41</v>
      </c>
      <c r="D47" s="3" t="s">
        <v>42</v>
      </c>
      <c r="E47" s="3" t="s">
        <v>43</v>
      </c>
      <c r="F47" s="3" t="s">
        <v>196</v>
      </c>
      <c r="G47" s="3" t="str">
        <f t="shared" si="0"/>
        <v xml:space="preserve">  </v>
      </c>
      <c r="H47" s="3"/>
      <c r="I47" s="3"/>
      <c r="J47" s="3"/>
      <c r="K47" s="3"/>
    </row>
    <row r="48" spans="1:11" ht="10.5" customHeight="1" x14ac:dyDescent="0.2">
      <c r="A48" s="3" t="s">
        <v>198</v>
      </c>
      <c r="B48" s="3" t="s">
        <v>199</v>
      </c>
      <c r="C48" s="3" t="s">
        <v>200</v>
      </c>
      <c r="D48" s="3" t="s">
        <v>30</v>
      </c>
      <c r="E48" s="3"/>
      <c r="F48" s="3" t="s">
        <v>201</v>
      </c>
      <c r="G48" s="3" t="str">
        <f t="shared" si="0"/>
        <v>Ученая степень кандидат географических наук</v>
      </c>
      <c r="H48" s="3" t="s">
        <v>23</v>
      </c>
      <c r="I48" s="3" t="s">
        <v>203</v>
      </c>
      <c r="J48" s="3" t="s">
        <v>25</v>
      </c>
      <c r="K48" s="3" t="s">
        <v>70</v>
      </c>
    </row>
    <row r="49" spans="1:11" ht="10.5" customHeight="1" x14ac:dyDescent="0.2">
      <c r="A49" s="4" t="s">
        <v>204</v>
      </c>
      <c r="B49" s="4" t="s">
        <v>111</v>
      </c>
      <c r="C49" s="4" t="s">
        <v>205</v>
      </c>
      <c r="D49" s="3" t="s">
        <v>30</v>
      </c>
      <c r="E49" s="3"/>
      <c r="F49" s="3" t="s">
        <v>207</v>
      </c>
      <c r="G49" s="4" t="str">
        <f t="shared" si="0"/>
        <v>Ученая степень доктор медицинских наук</v>
      </c>
      <c r="H49" s="3" t="s">
        <v>112</v>
      </c>
      <c r="I49" s="3" t="s">
        <v>209</v>
      </c>
      <c r="J49" s="3" t="s">
        <v>25</v>
      </c>
      <c r="K49" s="3"/>
    </row>
    <row r="50" spans="1:11" ht="10.5" customHeight="1" x14ac:dyDescent="0.2">
      <c r="A50" s="6" t="s">
        <v>204</v>
      </c>
      <c r="B50" s="6" t="s">
        <v>111</v>
      </c>
      <c r="C50" s="6" t="s">
        <v>205</v>
      </c>
      <c r="D50" s="3" t="s">
        <v>30</v>
      </c>
      <c r="E50" s="3"/>
      <c r="F50" s="3" t="s">
        <v>211</v>
      </c>
      <c r="G50" s="6" t="str">
        <f t="shared" si="0"/>
        <v>Ученая степень доктор медицинских наук</v>
      </c>
      <c r="H50" s="3" t="s">
        <v>112</v>
      </c>
      <c r="I50" s="3" t="s">
        <v>209</v>
      </c>
      <c r="J50" s="3" t="s">
        <v>25</v>
      </c>
      <c r="K50" s="3"/>
    </row>
    <row r="51" spans="1:11" ht="10.5" customHeight="1" x14ac:dyDescent="0.2">
      <c r="A51" s="3" t="s">
        <v>212</v>
      </c>
      <c r="B51" s="3" t="s">
        <v>36</v>
      </c>
      <c r="C51" s="3" t="s">
        <v>37</v>
      </c>
      <c r="D51" s="3"/>
      <c r="E51" s="3"/>
      <c r="F51" s="3"/>
      <c r="G51" s="3" t="str">
        <f t="shared" si="0"/>
        <v xml:space="preserve">  </v>
      </c>
      <c r="H51" s="3"/>
      <c r="I51" s="3"/>
      <c r="J51" s="3"/>
      <c r="K51" s="3"/>
    </row>
    <row r="52" spans="1:11" ht="10.5" customHeight="1" x14ac:dyDescent="0.2">
      <c r="A52" s="3" t="s">
        <v>214</v>
      </c>
      <c r="B52" s="3" t="s">
        <v>15</v>
      </c>
      <c r="C52" s="3" t="s">
        <v>200</v>
      </c>
      <c r="D52" s="3" t="s">
        <v>30</v>
      </c>
      <c r="E52" s="3"/>
      <c r="F52" s="3" t="s">
        <v>218</v>
      </c>
      <c r="G52" s="3" t="str">
        <f t="shared" si="0"/>
        <v>Ученая степень кандидат географических наук</v>
      </c>
      <c r="H52" s="3" t="s">
        <v>23</v>
      </c>
      <c r="I52" s="3" t="s">
        <v>203</v>
      </c>
      <c r="J52" s="3" t="s">
        <v>25</v>
      </c>
      <c r="K52" s="3"/>
    </row>
    <row r="53" spans="1:11" ht="10.5" customHeight="1" x14ac:dyDescent="0.2">
      <c r="A53" s="3" t="s">
        <v>219</v>
      </c>
      <c r="B53" s="3" t="s">
        <v>220</v>
      </c>
      <c r="C53" s="3" t="s">
        <v>221</v>
      </c>
      <c r="D53" s="3" t="s">
        <v>17</v>
      </c>
      <c r="E53" s="3" t="s">
        <v>222</v>
      </c>
      <c r="F53" s="3" t="s">
        <v>211</v>
      </c>
      <c r="G53" s="3" t="str">
        <f t="shared" si="0"/>
        <v xml:space="preserve">  </v>
      </c>
      <c r="H53" s="3"/>
      <c r="I53" s="3"/>
      <c r="J53" s="3"/>
      <c r="K53" s="3"/>
    </row>
    <row r="54" spans="1:11" ht="10.5" customHeight="1" x14ac:dyDescent="0.2">
      <c r="A54" s="3" t="s">
        <v>223</v>
      </c>
      <c r="B54" s="3" t="s">
        <v>36</v>
      </c>
      <c r="C54" s="3" t="s">
        <v>91</v>
      </c>
      <c r="D54" s="3" t="s">
        <v>30</v>
      </c>
      <c r="E54" s="3"/>
      <c r="F54" s="3" t="s">
        <v>52</v>
      </c>
      <c r="G54" s="3" t="str">
        <f t="shared" si="0"/>
        <v xml:space="preserve">  </v>
      </c>
      <c r="H54" s="3"/>
      <c r="I54" s="3"/>
      <c r="J54" s="3"/>
      <c r="K54" s="3"/>
    </row>
    <row r="55" spans="1:11" ht="10.5" customHeight="1" x14ac:dyDescent="0.2">
      <c r="A55" s="3" t="s">
        <v>226</v>
      </c>
      <c r="B55" s="3" t="s">
        <v>15</v>
      </c>
      <c r="C55" s="3" t="s">
        <v>41</v>
      </c>
      <c r="D55" s="3" t="s">
        <v>30</v>
      </c>
      <c r="E55" s="3"/>
      <c r="F55" s="3" t="s">
        <v>155</v>
      </c>
      <c r="G55" s="3" t="str">
        <f t="shared" si="0"/>
        <v>Ученая степень кандидат педагогических наук</v>
      </c>
      <c r="H55" s="3" t="s">
        <v>23</v>
      </c>
      <c r="I55" s="3" t="s">
        <v>113</v>
      </c>
      <c r="J55" s="3" t="s">
        <v>25</v>
      </c>
      <c r="K55" s="3" t="s">
        <v>70</v>
      </c>
    </row>
    <row r="56" spans="1:11" ht="10.5" customHeight="1" x14ac:dyDescent="0.2">
      <c r="A56" s="3" t="s">
        <v>228</v>
      </c>
      <c r="B56" s="3" t="s">
        <v>40</v>
      </c>
      <c r="C56" s="3" t="s">
        <v>229</v>
      </c>
      <c r="D56" s="3" t="s">
        <v>30</v>
      </c>
      <c r="E56" s="3"/>
      <c r="F56" s="3" t="s">
        <v>230</v>
      </c>
      <c r="G56" s="3" t="str">
        <f t="shared" si="0"/>
        <v xml:space="preserve">  </v>
      </c>
      <c r="H56" s="3"/>
      <c r="I56" s="3"/>
      <c r="J56" s="3"/>
      <c r="K56" s="3"/>
    </row>
    <row r="57" spans="1:11" ht="10.5" customHeight="1" x14ac:dyDescent="0.2">
      <c r="A57" s="3" t="s">
        <v>231</v>
      </c>
      <c r="B57" s="3" t="s">
        <v>15</v>
      </c>
      <c r="C57" s="3" t="s">
        <v>232</v>
      </c>
      <c r="D57" s="3" t="s">
        <v>30</v>
      </c>
      <c r="E57" s="3"/>
      <c r="F57" s="3" t="s">
        <v>20</v>
      </c>
      <c r="G57" s="3" t="str">
        <f t="shared" si="0"/>
        <v>Ученая степень кандидат юридических наук</v>
      </c>
      <c r="H57" s="3" t="s">
        <v>23</v>
      </c>
      <c r="I57" s="3" t="s">
        <v>24</v>
      </c>
      <c r="J57" s="3" t="s">
        <v>25</v>
      </c>
      <c r="K57" s="3"/>
    </row>
    <row r="58" spans="1:11" ht="10.5" customHeight="1" x14ac:dyDescent="0.2">
      <c r="A58" s="3" t="s">
        <v>233</v>
      </c>
      <c r="B58" s="3" t="s">
        <v>15</v>
      </c>
      <c r="C58" s="3" t="s">
        <v>200</v>
      </c>
      <c r="D58" s="3" t="s">
        <v>42</v>
      </c>
      <c r="E58" s="3" t="s">
        <v>235</v>
      </c>
      <c r="F58" s="3" t="s">
        <v>236</v>
      </c>
      <c r="G58" s="3" t="str">
        <f t="shared" si="0"/>
        <v>Ученая степень кандидат Географических наук</v>
      </c>
      <c r="H58" s="3" t="s">
        <v>23</v>
      </c>
      <c r="I58" s="3" t="s">
        <v>237</v>
      </c>
      <c r="J58" s="3" t="s">
        <v>25</v>
      </c>
      <c r="K58" s="3"/>
    </row>
    <row r="59" spans="1:11" ht="10.5" customHeight="1" x14ac:dyDescent="0.2">
      <c r="A59" s="3" t="s">
        <v>238</v>
      </c>
      <c r="B59" s="3" t="s">
        <v>15</v>
      </c>
      <c r="C59" s="3" t="s">
        <v>91</v>
      </c>
      <c r="D59" s="3" t="s">
        <v>30</v>
      </c>
      <c r="E59" s="3"/>
      <c r="F59" s="3" t="s">
        <v>52</v>
      </c>
      <c r="G59" s="3" t="str">
        <f t="shared" si="0"/>
        <v>Ученая степень кандидат физико-математических наук</v>
      </c>
      <c r="H59" s="3" t="s">
        <v>23</v>
      </c>
      <c r="I59" s="3" t="s">
        <v>94</v>
      </c>
      <c r="J59" s="3" t="s">
        <v>25</v>
      </c>
      <c r="K59" s="3" t="s">
        <v>70</v>
      </c>
    </row>
    <row r="60" spans="1:11" ht="10.5" customHeight="1" x14ac:dyDescent="0.2">
      <c r="A60" s="3" t="s">
        <v>242</v>
      </c>
      <c r="B60" s="3" t="s">
        <v>199</v>
      </c>
      <c r="C60" s="3" t="s">
        <v>29</v>
      </c>
      <c r="D60" s="3" t="s">
        <v>30</v>
      </c>
      <c r="E60" s="3"/>
      <c r="F60" s="3" t="s">
        <v>33</v>
      </c>
      <c r="G60" s="3" t="str">
        <f t="shared" si="0"/>
        <v>Ученая степень доктор химических наук</v>
      </c>
      <c r="H60" s="3" t="s">
        <v>112</v>
      </c>
      <c r="I60" s="3" t="s">
        <v>31</v>
      </c>
      <c r="J60" s="3" t="s">
        <v>25</v>
      </c>
      <c r="K60" s="3" t="s">
        <v>245</v>
      </c>
    </row>
    <row r="61" spans="1:11" ht="10.5" customHeight="1" x14ac:dyDescent="0.2">
      <c r="A61" s="3" t="s">
        <v>246</v>
      </c>
      <c r="B61" s="3" t="s">
        <v>15</v>
      </c>
      <c r="C61" s="3" t="s">
        <v>91</v>
      </c>
      <c r="D61" s="3" t="s">
        <v>30</v>
      </c>
      <c r="E61" s="3"/>
      <c r="F61" s="3" t="s">
        <v>52</v>
      </c>
      <c r="G61" s="3" t="str">
        <f t="shared" si="0"/>
        <v>Ученая степень кандидат физико-математических наук</v>
      </c>
      <c r="H61" s="3" t="s">
        <v>23</v>
      </c>
      <c r="I61" s="3" t="s">
        <v>94</v>
      </c>
      <c r="J61" s="3" t="s">
        <v>25</v>
      </c>
      <c r="K61" s="3" t="s">
        <v>70</v>
      </c>
    </row>
    <row r="62" spans="1:11" ht="10.5" customHeight="1" x14ac:dyDescent="0.2">
      <c r="A62" s="3" t="s">
        <v>248</v>
      </c>
      <c r="B62" s="3" t="s">
        <v>111</v>
      </c>
      <c r="C62" s="3" t="s">
        <v>200</v>
      </c>
      <c r="D62" s="3" t="s">
        <v>30</v>
      </c>
      <c r="E62" s="3"/>
      <c r="F62" s="3" t="s">
        <v>218</v>
      </c>
      <c r="G62" s="3" t="str">
        <f t="shared" si="0"/>
        <v>Ученая степень доктор педагогических наук</v>
      </c>
      <c r="H62" s="3" t="s">
        <v>112</v>
      </c>
      <c r="I62" s="3" t="s">
        <v>113</v>
      </c>
      <c r="J62" s="3" t="s">
        <v>25</v>
      </c>
      <c r="K62" s="3" t="s">
        <v>70</v>
      </c>
    </row>
    <row r="63" spans="1:11" ht="10.5" customHeight="1" x14ac:dyDescent="0.2">
      <c r="A63" s="4" t="s">
        <v>251</v>
      </c>
      <c r="B63" s="4" t="s">
        <v>15</v>
      </c>
      <c r="C63" s="4" t="s">
        <v>37</v>
      </c>
      <c r="D63" s="3" t="s">
        <v>42</v>
      </c>
      <c r="E63" s="3" t="s">
        <v>43</v>
      </c>
      <c r="F63" s="3" t="s">
        <v>252</v>
      </c>
      <c r="G63" s="4" t="str">
        <f t="shared" si="0"/>
        <v>Ученая степень кандидат социологических наук</v>
      </c>
      <c r="H63" s="4" t="s">
        <v>23</v>
      </c>
      <c r="I63" s="4" t="s">
        <v>253</v>
      </c>
      <c r="J63" s="4" t="s">
        <v>25</v>
      </c>
      <c r="K63" s="4"/>
    </row>
    <row r="64" spans="1:11" ht="10.5" customHeight="1" x14ac:dyDescent="0.2">
      <c r="A64" s="6" t="s">
        <v>251</v>
      </c>
      <c r="B64" s="6" t="s">
        <v>15</v>
      </c>
      <c r="C64" s="6" t="s">
        <v>37</v>
      </c>
      <c r="D64" s="3" t="s">
        <v>30</v>
      </c>
      <c r="E64" s="3"/>
      <c r="F64" s="3" t="s">
        <v>254</v>
      </c>
      <c r="G64" s="6" t="str">
        <f t="shared" si="0"/>
        <v>Ученая степень кандидат социологических наук</v>
      </c>
      <c r="H64" s="6" t="s">
        <v>23</v>
      </c>
      <c r="I64" s="6" t="s">
        <v>253</v>
      </c>
      <c r="J64" s="6" t="s">
        <v>25</v>
      </c>
      <c r="K64" s="6"/>
    </row>
    <row r="65" spans="1:11" ht="10.5" customHeight="1" x14ac:dyDescent="0.2">
      <c r="A65" s="3" t="s">
        <v>257</v>
      </c>
      <c r="B65" s="3" t="s">
        <v>111</v>
      </c>
      <c r="C65" s="3" t="s">
        <v>37</v>
      </c>
      <c r="D65" s="3" t="s">
        <v>30</v>
      </c>
      <c r="E65" s="3"/>
      <c r="F65" s="3" t="s">
        <v>161</v>
      </c>
      <c r="G65" s="3" t="str">
        <f t="shared" si="0"/>
        <v>Ученая степень доктор филологических наук</v>
      </c>
      <c r="H65" s="3" t="s">
        <v>112</v>
      </c>
      <c r="I65" s="3" t="s">
        <v>163</v>
      </c>
      <c r="J65" s="3" t="s">
        <v>25</v>
      </c>
      <c r="K65" s="3" t="s">
        <v>245</v>
      </c>
    </row>
    <row r="66" spans="1:11" ht="10.5" customHeight="1" x14ac:dyDescent="0.2">
      <c r="A66" s="3" t="s">
        <v>260</v>
      </c>
      <c r="B66" s="3" t="s">
        <v>15</v>
      </c>
      <c r="C66" s="3" t="s">
        <v>91</v>
      </c>
      <c r="D66" s="3" t="s">
        <v>30</v>
      </c>
      <c r="E66" s="3"/>
      <c r="F66" s="3" t="s">
        <v>149</v>
      </c>
      <c r="G66" s="3" t="str">
        <f t="shared" si="0"/>
        <v>Ученая степень кандидат физико-математических наук</v>
      </c>
      <c r="H66" s="3" t="s">
        <v>23</v>
      </c>
      <c r="I66" s="3" t="s">
        <v>94</v>
      </c>
      <c r="J66" s="3" t="s">
        <v>25</v>
      </c>
      <c r="K66" s="3"/>
    </row>
    <row r="67" spans="1:11" ht="10.5" customHeight="1" x14ac:dyDescent="0.2">
      <c r="A67" s="3" t="s">
        <v>263</v>
      </c>
      <c r="B67" s="3" t="s">
        <v>15</v>
      </c>
      <c r="C67" s="3" t="s">
        <v>91</v>
      </c>
      <c r="D67" s="3" t="s">
        <v>30</v>
      </c>
      <c r="E67" s="3" t="s">
        <v>265</v>
      </c>
      <c r="F67" s="3" t="s">
        <v>149</v>
      </c>
      <c r="G67" s="3" t="str">
        <f t="shared" si="0"/>
        <v>Ученая степень кандидат физико-математических наук</v>
      </c>
      <c r="H67" s="3" t="s">
        <v>23</v>
      </c>
      <c r="I67" s="3" t="s">
        <v>94</v>
      </c>
      <c r="J67" s="3" t="s">
        <v>25</v>
      </c>
      <c r="K67" s="3" t="s">
        <v>70</v>
      </c>
    </row>
    <row r="68" spans="1:11" ht="10.5" customHeight="1" x14ac:dyDescent="0.2">
      <c r="A68" s="3" t="s">
        <v>268</v>
      </c>
      <c r="B68" s="3" t="s">
        <v>15</v>
      </c>
      <c r="C68" s="3" t="s">
        <v>41</v>
      </c>
      <c r="D68" s="3" t="s">
        <v>17</v>
      </c>
      <c r="E68" s="3" t="s">
        <v>48</v>
      </c>
      <c r="F68" s="3" t="s">
        <v>49</v>
      </c>
      <c r="G68" s="3" t="str">
        <f t="shared" si="0"/>
        <v>Ученая степень кандидат педагогические наук</v>
      </c>
      <c r="H68" s="3" t="s">
        <v>23</v>
      </c>
      <c r="I68" s="3" t="s">
        <v>269</v>
      </c>
      <c r="J68" s="3" t="s">
        <v>25</v>
      </c>
      <c r="K68" s="3"/>
    </row>
    <row r="69" spans="1:11" ht="10.5" customHeight="1" x14ac:dyDescent="0.2">
      <c r="A69" s="3" t="s">
        <v>270</v>
      </c>
      <c r="B69" s="3" t="s">
        <v>36</v>
      </c>
      <c r="C69" s="3" t="s">
        <v>271</v>
      </c>
      <c r="D69" s="3" t="s">
        <v>30</v>
      </c>
      <c r="E69" s="3" t="s">
        <v>272</v>
      </c>
      <c r="F69" s="3" t="s">
        <v>273</v>
      </c>
      <c r="G69" s="3" t="str">
        <f t="shared" si="0"/>
        <v xml:space="preserve">  </v>
      </c>
      <c r="H69" s="3"/>
      <c r="I69" s="3"/>
      <c r="J69" s="3"/>
      <c r="K69" s="3"/>
    </row>
    <row r="70" spans="1:11" ht="10.5" customHeight="1" x14ac:dyDescent="0.2">
      <c r="A70" s="4" t="s">
        <v>274</v>
      </c>
      <c r="B70" s="3" t="s">
        <v>111</v>
      </c>
      <c r="C70" s="3" t="s">
        <v>205</v>
      </c>
      <c r="D70" s="4" t="s">
        <v>30</v>
      </c>
      <c r="E70" s="4"/>
      <c r="F70" s="4" t="s">
        <v>211</v>
      </c>
      <c r="G70" s="4" t="str">
        <f t="shared" si="0"/>
        <v>Ученая степень доктор медицинских наук</v>
      </c>
      <c r="H70" s="4" t="s">
        <v>112</v>
      </c>
      <c r="I70" s="4" t="s">
        <v>209</v>
      </c>
      <c r="J70" s="4" t="s">
        <v>25</v>
      </c>
      <c r="K70" s="4" t="s">
        <v>245</v>
      </c>
    </row>
    <row r="71" spans="1:11" ht="10.5" customHeight="1" x14ac:dyDescent="0.2">
      <c r="A71" s="6" t="s">
        <v>277</v>
      </c>
      <c r="B71" s="3" t="s">
        <v>278</v>
      </c>
      <c r="C71" s="3" t="s">
        <v>205</v>
      </c>
      <c r="D71" s="6" t="s">
        <v>30</v>
      </c>
      <c r="E71" s="6"/>
      <c r="F71" s="6" t="s">
        <v>211</v>
      </c>
      <c r="G71" s="6" t="str">
        <f t="shared" si="0"/>
        <v>Ученая степень доктор медицинских наук</v>
      </c>
      <c r="H71" s="6" t="s">
        <v>112</v>
      </c>
      <c r="I71" s="6" t="s">
        <v>209</v>
      </c>
      <c r="J71" s="6" t="s">
        <v>25</v>
      </c>
      <c r="K71" s="6" t="s">
        <v>245</v>
      </c>
    </row>
    <row r="72" spans="1:11" ht="10.5" customHeight="1" x14ac:dyDescent="0.2">
      <c r="A72" s="3" t="s">
        <v>281</v>
      </c>
      <c r="B72" s="3" t="s">
        <v>36</v>
      </c>
      <c r="C72" s="3" t="s">
        <v>29</v>
      </c>
      <c r="D72" s="3"/>
      <c r="E72" s="3"/>
      <c r="F72" s="3"/>
      <c r="G72" s="3" t="str">
        <f t="shared" si="0"/>
        <v xml:space="preserve">  </v>
      </c>
      <c r="H72" s="3"/>
      <c r="I72" s="3"/>
      <c r="J72" s="3"/>
      <c r="K72" s="3"/>
    </row>
    <row r="73" spans="1:11" ht="10.5" customHeight="1" x14ac:dyDescent="0.2">
      <c r="A73" s="3" t="s">
        <v>282</v>
      </c>
      <c r="B73" s="3" t="s">
        <v>40</v>
      </c>
      <c r="C73" s="3" t="s">
        <v>126</v>
      </c>
      <c r="D73" s="3" t="s">
        <v>30</v>
      </c>
      <c r="E73" s="3" t="s">
        <v>285</v>
      </c>
      <c r="F73" s="3" t="s">
        <v>286</v>
      </c>
      <c r="G73" s="3" t="str">
        <f t="shared" si="0"/>
        <v xml:space="preserve">  </v>
      </c>
      <c r="H73" s="3"/>
      <c r="I73" s="3"/>
      <c r="J73" s="3"/>
      <c r="K73" s="3"/>
    </row>
    <row r="74" spans="1:11" ht="10.5" customHeight="1" x14ac:dyDescent="0.2">
      <c r="A74" s="3" t="s">
        <v>288</v>
      </c>
      <c r="B74" s="3" t="s">
        <v>40</v>
      </c>
      <c r="C74" s="3" t="s">
        <v>91</v>
      </c>
      <c r="D74" s="3" t="s">
        <v>30</v>
      </c>
      <c r="E74" s="3"/>
      <c r="F74" s="3" t="s">
        <v>149</v>
      </c>
      <c r="G74" s="3" t="str">
        <f t="shared" si="0"/>
        <v xml:space="preserve">  </v>
      </c>
      <c r="H74" s="3"/>
      <c r="I74" s="3"/>
      <c r="J74" s="3"/>
      <c r="K74" s="3"/>
    </row>
    <row r="75" spans="1:11" ht="10.5" customHeight="1" x14ac:dyDescent="0.2">
      <c r="A75" s="3" t="s">
        <v>290</v>
      </c>
      <c r="B75" s="3" t="s">
        <v>40</v>
      </c>
      <c r="C75" s="3" t="s">
        <v>41</v>
      </c>
      <c r="D75" s="3"/>
      <c r="E75" s="3"/>
      <c r="F75" s="3"/>
      <c r="G75" s="3" t="str">
        <f t="shared" si="0"/>
        <v xml:space="preserve">  </v>
      </c>
      <c r="H75" s="3"/>
      <c r="I75" s="3"/>
      <c r="J75" s="3"/>
      <c r="K75" s="3"/>
    </row>
    <row r="76" spans="1:11" ht="10.5" customHeight="1" x14ac:dyDescent="0.2">
      <c r="A76" s="3" t="s">
        <v>292</v>
      </c>
      <c r="B76" s="3" t="s">
        <v>15</v>
      </c>
      <c r="C76" s="3" t="s">
        <v>37</v>
      </c>
      <c r="D76" s="3" t="s">
        <v>30</v>
      </c>
      <c r="E76" s="3"/>
      <c r="F76" s="3" t="s">
        <v>297</v>
      </c>
      <c r="G76" s="3" t="str">
        <f t="shared" si="0"/>
        <v>Ученая степень кандидат филологических наук</v>
      </c>
      <c r="H76" s="3" t="s">
        <v>23</v>
      </c>
      <c r="I76" s="3" t="s">
        <v>163</v>
      </c>
      <c r="J76" s="3" t="s">
        <v>25</v>
      </c>
      <c r="K76" s="3"/>
    </row>
    <row r="77" spans="1:11" ht="10.5" customHeight="1" x14ac:dyDescent="0.2">
      <c r="A77" s="3" t="s">
        <v>299</v>
      </c>
      <c r="B77" s="3" t="s">
        <v>300</v>
      </c>
      <c r="C77" s="3" t="s">
        <v>37</v>
      </c>
      <c r="D77" s="3" t="s">
        <v>17</v>
      </c>
      <c r="E77" s="3" t="s">
        <v>301</v>
      </c>
      <c r="F77" s="3" t="s">
        <v>87</v>
      </c>
      <c r="G77" s="3" t="str">
        <f t="shared" si="0"/>
        <v>Ученая степень кандидат филологических наук</v>
      </c>
      <c r="H77" s="3" t="s">
        <v>23</v>
      </c>
      <c r="I77" s="3" t="s">
        <v>163</v>
      </c>
      <c r="J77" s="3" t="s">
        <v>25</v>
      </c>
      <c r="K77" s="3" t="s">
        <v>70</v>
      </c>
    </row>
    <row r="78" spans="1:11" ht="10.5" customHeight="1" x14ac:dyDescent="0.2">
      <c r="A78" s="3" t="s">
        <v>302</v>
      </c>
      <c r="B78" s="3" t="s">
        <v>15</v>
      </c>
      <c r="C78" s="3" t="s">
        <v>41</v>
      </c>
      <c r="D78" s="3" t="s">
        <v>30</v>
      </c>
      <c r="E78" s="3"/>
      <c r="F78" s="3" t="s">
        <v>297</v>
      </c>
      <c r="G78" s="3" t="str">
        <f t="shared" si="0"/>
        <v>Ученая степень кандидат филологических наук</v>
      </c>
      <c r="H78" s="3" t="s">
        <v>23</v>
      </c>
      <c r="I78" s="3" t="s">
        <v>163</v>
      </c>
      <c r="J78" s="3" t="s">
        <v>25</v>
      </c>
      <c r="K78" s="3" t="s">
        <v>70</v>
      </c>
    </row>
    <row r="79" spans="1:11" ht="10.5" customHeight="1" x14ac:dyDescent="0.2">
      <c r="A79" s="4" t="s">
        <v>307</v>
      </c>
      <c r="B79" s="4" t="s">
        <v>40</v>
      </c>
      <c r="C79" s="4" t="s">
        <v>91</v>
      </c>
      <c r="D79" s="3" t="s">
        <v>30</v>
      </c>
      <c r="E79" s="3"/>
      <c r="F79" s="3" t="s">
        <v>52</v>
      </c>
      <c r="G79" s="4" t="str">
        <f t="shared" si="0"/>
        <v xml:space="preserve">  </v>
      </c>
      <c r="H79" s="4"/>
      <c r="I79" s="4"/>
      <c r="J79" s="4"/>
      <c r="K79" s="4"/>
    </row>
    <row r="80" spans="1:11" ht="10.5" customHeight="1" x14ac:dyDescent="0.2">
      <c r="A80" s="6" t="s">
        <v>307</v>
      </c>
      <c r="B80" s="6" t="s">
        <v>40</v>
      </c>
      <c r="C80" s="6" t="s">
        <v>91</v>
      </c>
      <c r="D80" s="3" t="s">
        <v>30</v>
      </c>
      <c r="E80" s="3"/>
      <c r="F80" s="3" t="s">
        <v>311</v>
      </c>
      <c r="G80" s="6" t="str">
        <f t="shared" si="0"/>
        <v xml:space="preserve">  </v>
      </c>
      <c r="H80" s="6"/>
      <c r="I80" s="6"/>
      <c r="J80" s="6"/>
      <c r="K80" s="6"/>
    </row>
    <row r="81" spans="1:11" ht="10.5" customHeight="1" x14ac:dyDescent="0.2">
      <c r="A81" s="3" t="s">
        <v>314</v>
      </c>
      <c r="B81" s="3" t="s">
        <v>315</v>
      </c>
      <c r="C81" s="3" t="s">
        <v>316</v>
      </c>
      <c r="D81" s="3" t="s">
        <v>30</v>
      </c>
      <c r="E81" s="3"/>
      <c r="F81" s="3" t="s">
        <v>317</v>
      </c>
      <c r="G81" s="3" t="str">
        <f t="shared" si="0"/>
        <v>Ученая степень кандидат - наук</v>
      </c>
      <c r="H81" s="3" t="s">
        <v>23</v>
      </c>
      <c r="I81" s="3" t="s">
        <v>124</v>
      </c>
      <c r="J81" s="3" t="s">
        <v>25</v>
      </c>
      <c r="K81" s="3" t="s">
        <v>70</v>
      </c>
    </row>
    <row r="82" spans="1:11" ht="10.5" customHeight="1" x14ac:dyDescent="0.2">
      <c r="A82" s="3" t="s">
        <v>318</v>
      </c>
      <c r="B82" s="3" t="s">
        <v>36</v>
      </c>
      <c r="C82" s="3" t="s">
        <v>229</v>
      </c>
      <c r="D82" s="3" t="s">
        <v>17</v>
      </c>
      <c r="E82" s="3" t="s">
        <v>319</v>
      </c>
      <c r="F82" s="3" t="s">
        <v>230</v>
      </c>
      <c r="G82" s="3" t="str">
        <f t="shared" si="0"/>
        <v xml:space="preserve">  </v>
      </c>
      <c r="H82" s="3"/>
      <c r="I82" s="3"/>
      <c r="J82" s="3"/>
      <c r="K82" s="3"/>
    </row>
    <row r="83" spans="1:11" ht="10.5" customHeight="1" x14ac:dyDescent="0.2">
      <c r="A83" s="3" t="s">
        <v>321</v>
      </c>
      <c r="B83" s="3" t="s">
        <v>15</v>
      </c>
      <c r="C83" s="3" t="s">
        <v>41</v>
      </c>
      <c r="D83" s="3" t="s">
        <v>30</v>
      </c>
      <c r="E83" s="3"/>
      <c r="F83" s="3" t="s">
        <v>323</v>
      </c>
      <c r="G83" s="3" t="str">
        <f t="shared" si="0"/>
        <v>Ученая степень кандидат филологических наук</v>
      </c>
      <c r="H83" s="3" t="s">
        <v>23</v>
      </c>
      <c r="I83" s="3" t="s">
        <v>163</v>
      </c>
      <c r="J83" s="3" t="s">
        <v>25</v>
      </c>
      <c r="K83" s="3" t="s">
        <v>70</v>
      </c>
    </row>
    <row r="84" spans="1:11" ht="10.5" customHeight="1" x14ac:dyDescent="0.2">
      <c r="A84" s="3" t="s">
        <v>325</v>
      </c>
      <c r="B84" s="3" t="s">
        <v>15</v>
      </c>
      <c r="C84" s="3" t="s">
        <v>326</v>
      </c>
      <c r="D84" s="3" t="s">
        <v>30</v>
      </c>
      <c r="E84" s="3"/>
      <c r="F84" s="3" t="s">
        <v>128</v>
      </c>
      <c r="G84" s="3" t="str">
        <f t="shared" si="0"/>
        <v>Ученая степень кандидат биологических наук</v>
      </c>
      <c r="H84" s="3" t="s">
        <v>23</v>
      </c>
      <c r="I84" s="3" t="s">
        <v>327</v>
      </c>
      <c r="J84" s="3" t="s">
        <v>25</v>
      </c>
      <c r="K84" s="3" t="s">
        <v>70</v>
      </c>
    </row>
    <row r="85" spans="1:11" ht="10.5" customHeight="1" x14ac:dyDescent="0.2">
      <c r="A85" s="3" t="s">
        <v>328</v>
      </c>
      <c r="B85" s="3" t="s">
        <v>15</v>
      </c>
      <c r="C85" s="3" t="s">
        <v>41</v>
      </c>
      <c r="D85" s="3" t="s">
        <v>30</v>
      </c>
      <c r="E85" s="3"/>
      <c r="F85" s="3" t="s">
        <v>329</v>
      </c>
      <c r="G85" s="3" t="str">
        <f t="shared" si="0"/>
        <v>Ученая степень кандидат филологических наук</v>
      </c>
      <c r="H85" s="3" t="s">
        <v>23</v>
      </c>
      <c r="I85" s="3" t="s">
        <v>163</v>
      </c>
      <c r="J85" s="3" t="s">
        <v>25</v>
      </c>
      <c r="K85" s="3" t="s">
        <v>70</v>
      </c>
    </row>
    <row r="86" spans="1:11" ht="10.5" customHeight="1" x14ac:dyDescent="0.2">
      <c r="A86" s="3" t="s">
        <v>331</v>
      </c>
      <c r="B86" s="3" t="s">
        <v>15</v>
      </c>
      <c r="C86" s="3" t="s">
        <v>63</v>
      </c>
      <c r="D86" s="3" t="s">
        <v>30</v>
      </c>
      <c r="E86" s="3" t="s">
        <v>332</v>
      </c>
      <c r="F86" s="3" t="s">
        <v>67</v>
      </c>
      <c r="G86" s="3" t="str">
        <f t="shared" si="0"/>
        <v>Ученая степень кандидат экономических наук</v>
      </c>
      <c r="H86" s="3" t="s">
        <v>23</v>
      </c>
      <c r="I86" s="3" t="s">
        <v>69</v>
      </c>
      <c r="J86" s="3" t="s">
        <v>25</v>
      </c>
      <c r="K86" s="3" t="s">
        <v>70</v>
      </c>
    </row>
    <row r="87" spans="1:11" ht="10.5" customHeight="1" x14ac:dyDescent="0.2">
      <c r="A87" s="3" t="s">
        <v>335</v>
      </c>
      <c r="B87" s="3" t="s">
        <v>40</v>
      </c>
      <c r="C87" s="3" t="s">
        <v>91</v>
      </c>
      <c r="D87" s="3" t="s">
        <v>30</v>
      </c>
      <c r="E87" s="3"/>
      <c r="F87" s="3" t="s">
        <v>93</v>
      </c>
      <c r="G87" s="3" t="str">
        <f t="shared" si="0"/>
        <v xml:space="preserve">  </v>
      </c>
      <c r="H87" s="3"/>
      <c r="I87" s="3"/>
      <c r="J87" s="3"/>
      <c r="K87" s="3"/>
    </row>
    <row r="88" spans="1:11" ht="10.5" customHeight="1" x14ac:dyDescent="0.2">
      <c r="A88" s="3" t="s">
        <v>338</v>
      </c>
      <c r="B88" s="3" t="s">
        <v>36</v>
      </c>
      <c r="C88" s="3" t="s">
        <v>29</v>
      </c>
      <c r="D88" s="3" t="s">
        <v>30</v>
      </c>
      <c r="E88" s="3"/>
      <c r="F88" s="3" t="s">
        <v>149</v>
      </c>
      <c r="G88" s="3" t="str">
        <f t="shared" si="0"/>
        <v xml:space="preserve">  </v>
      </c>
      <c r="H88" s="3"/>
      <c r="I88" s="3"/>
      <c r="J88" s="3"/>
      <c r="K88" s="3"/>
    </row>
    <row r="89" spans="1:11" ht="10.5" customHeight="1" x14ac:dyDescent="0.2">
      <c r="A89" s="3" t="s">
        <v>340</v>
      </c>
      <c r="B89" s="3" t="s">
        <v>15</v>
      </c>
      <c r="C89" s="3" t="s">
        <v>37</v>
      </c>
      <c r="D89" s="3" t="s">
        <v>30</v>
      </c>
      <c r="E89" s="3" t="s">
        <v>342</v>
      </c>
      <c r="F89" s="3" t="s">
        <v>343</v>
      </c>
      <c r="G89" s="3" t="str">
        <f t="shared" si="0"/>
        <v>Ученая степень кандидат филологических наук</v>
      </c>
      <c r="H89" s="3" t="s">
        <v>23</v>
      </c>
      <c r="I89" s="3" t="s">
        <v>163</v>
      </c>
      <c r="J89" s="3" t="s">
        <v>25</v>
      </c>
      <c r="K89" s="3"/>
    </row>
    <row r="90" spans="1:11" ht="10.5" customHeight="1" x14ac:dyDescent="0.2">
      <c r="A90" s="3" t="s">
        <v>344</v>
      </c>
      <c r="B90" s="3" t="s">
        <v>15</v>
      </c>
      <c r="C90" s="3" t="s">
        <v>63</v>
      </c>
      <c r="D90" s="3" t="s">
        <v>30</v>
      </c>
      <c r="E90" s="3"/>
      <c r="F90" s="3" t="s">
        <v>131</v>
      </c>
      <c r="G90" s="3" t="str">
        <f t="shared" si="0"/>
        <v>Ученая степень кандидат экономических наук</v>
      </c>
      <c r="H90" s="3" t="s">
        <v>23</v>
      </c>
      <c r="I90" s="3" t="s">
        <v>69</v>
      </c>
      <c r="J90" s="3" t="s">
        <v>25</v>
      </c>
      <c r="K90" s="3"/>
    </row>
    <row r="91" spans="1:11" ht="10.5" customHeight="1" x14ac:dyDescent="0.2">
      <c r="A91" s="4" t="s">
        <v>345</v>
      </c>
      <c r="B91" s="4" t="s">
        <v>15</v>
      </c>
      <c r="C91" s="4" t="s">
        <v>175</v>
      </c>
      <c r="D91" s="3" t="s">
        <v>30</v>
      </c>
      <c r="E91" s="3" t="s">
        <v>156</v>
      </c>
      <c r="F91" s="3" t="s">
        <v>346</v>
      </c>
      <c r="G91" s="4" t="str">
        <f t="shared" si="0"/>
        <v xml:space="preserve">  </v>
      </c>
      <c r="H91" s="4"/>
      <c r="I91" s="4"/>
      <c r="J91" s="4"/>
      <c r="K91" s="4"/>
    </row>
    <row r="92" spans="1:11" ht="10.5" customHeight="1" x14ac:dyDescent="0.2">
      <c r="A92" s="6" t="s">
        <v>345</v>
      </c>
      <c r="B92" s="6" t="s">
        <v>15</v>
      </c>
      <c r="C92" s="6" t="s">
        <v>175</v>
      </c>
      <c r="D92" s="3" t="s">
        <v>30</v>
      </c>
      <c r="E92" s="3" t="s">
        <v>347</v>
      </c>
      <c r="F92" s="3" t="s">
        <v>346</v>
      </c>
      <c r="G92" s="6" t="str">
        <f t="shared" si="0"/>
        <v xml:space="preserve">  </v>
      </c>
      <c r="H92" s="6"/>
      <c r="I92" s="6"/>
      <c r="J92" s="6"/>
      <c r="K92" s="6"/>
    </row>
    <row r="93" spans="1:11" ht="10.5" customHeight="1" x14ac:dyDescent="0.2">
      <c r="A93" s="3" t="s">
        <v>348</v>
      </c>
      <c r="B93" s="3" t="s">
        <v>111</v>
      </c>
      <c r="C93" s="3" t="s">
        <v>91</v>
      </c>
      <c r="D93" s="3" t="s">
        <v>30</v>
      </c>
      <c r="E93" s="3"/>
      <c r="F93" s="3" t="s">
        <v>149</v>
      </c>
      <c r="G93" s="3" t="str">
        <f t="shared" si="0"/>
        <v>Ученая степень доктор физико-математических наук</v>
      </c>
      <c r="H93" s="3" t="s">
        <v>112</v>
      </c>
      <c r="I93" s="3" t="s">
        <v>94</v>
      </c>
      <c r="J93" s="3" t="s">
        <v>25</v>
      </c>
      <c r="K93" s="3" t="s">
        <v>245</v>
      </c>
    </row>
    <row r="94" spans="1:11" ht="10.5" customHeight="1" x14ac:dyDescent="0.2">
      <c r="A94" s="4" t="s">
        <v>353</v>
      </c>
      <c r="B94" s="3" t="s">
        <v>111</v>
      </c>
      <c r="C94" s="3" t="s">
        <v>41</v>
      </c>
      <c r="D94" s="4" t="s">
        <v>30</v>
      </c>
      <c r="E94" s="4"/>
      <c r="F94" s="4" t="s">
        <v>297</v>
      </c>
      <c r="G94" s="4" t="str">
        <f t="shared" si="0"/>
        <v>Ученая степень доктор педагогических наук</v>
      </c>
      <c r="H94" s="4" t="s">
        <v>112</v>
      </c>
      <c r="I94" s="4" t="s">
        <v>113</v>
      </c>
      <c r="J94" s="4" t="s">
        <v>25</v>
      </c>
      <c r="K94" s="4" t="s">
        <v>245</v>
      </c>
    </row>
    <row r="95" spans="1:11" ht="10.5" customHeight="1" x14ac:dyDescent="0.2">
      <c r="A95" s="6" t="s">
        <v>354</v>
      </c>
      <c r="B95" s="3" t="s">
        <v>116</v>
      </c>
      <c r="C95" s="3" t="s">
        <v>41</v>
      </c>
      <c r="D95" s="6" t="s">
        <v>30</v>
      </c>
      <c r="E95" s="6"/>
      <c r="F95" s="6" t="s">
        <v>297</v>
      </c>
      <c r="G95" s="6" t="str">
        <f t="shared" si="0"/>
        <v>Ученая степень доктор педагогических наук</v>
      </c>
      <c r="H95" s="6" t="s">
        <v>112</v>
      </c>
      <c r="I95" s="6" t="s">
        <v>113</v>
      </c>
      <c r="J95" s="6" t="s">
        <v>25</v>
      </c>
      <c r="K95" s="6" t="s">
        <v>245</v>
      </c>
    </row>
    <row r="96" spans="1:11" ht="10.5" customHeight="1" x14ac:dyDescent="0.2">
      <c r="A96" s="3" t="s">
        <v>355</v>
      </c>
      <c r="B96" s="3" t="s">
        <v>15</v>
      </c>
      <c r="C96" s="3" t="s">
        <v>356</v>
      </c>
      <c r="D96" s="3" t="s">
        <v>30</v>
      </c>
      <c r="E96" s="3" t="s">
        <v>357</v>
      </c>
      <c r="F96" s="3" t="s">
        <v>96</v>
      </c>
      <c r="G96" s="3" t="str">
        <f t="shared" si="0"/>
        <v>Ученая степень кандидат технических наук</v>
      </c>
      <c r="H96" s="3" t="s">
        <v>23</v>
      </c>
      <c r="I96" s="3" t="s">
        <v>97</v>
      </c>
      <c r="J96" s="3" t="s">
        <v>25</v>
      </c>
      <c r="K96" s="3" t="s">
        <v>70</v>
      </c>
    </row>
    <row r="97" spans="1:11" ht="10.5" customHeight="1" x14ac:dyDescent="0.2">
      <c r="A97" s="4" t="s">
        <v>358</v>
      </c>
      <c r="B97" s="4" t="s">
        <v>40</v>
      </c>
      <c r="C97" s="4" t="s">
        <v>356</v>
      </c>
      <c r="D97" s="3" t="s">
        <v>30</v>
      </c>
      <c r="E97" s="3" t="s">
        <v>360</v>
      </c>
      <c r="F97" s="3" t="s">
        <v>361</v>
      </c>
      <c r="G97" s="4" t="str">
        <f t="shared" si="0"/>
        <v xml:space="preserve">  </v>
      </c>
      <c r="H97" s="4"/>
      <c r="I97" s="4"/>
      <c r="J97" s="4"/>
      <c r="K97" s="4"/>
    </row>
    <row r="98" spans="1:11" ht="10.5" customHeight="1" x14ac:dyDescent="0.2">
      <c r="A98" s="6" t="s">
        <v>358</v>
      </c>
      <c r="B98" s="6" t="s">
        <v>40</v>
      </c>
      <c r="C98" s="6" t="s">
        <v>356</v>
      </c>
      <c r="D98" s="3" t="s">
        <v>30</v>
      </c>
      <c r="E98" s="3" t="s">
        <v>363</v>
      </c>
      <c r="F98" s="3" t="s">
        <v>364</v>
      </c>
      <c r="G98" s="6" t="str">
        <f t="shared" si="0"/>
        <v xml:space="preserve">  </v>
      </c>
      <c r="H98" s="6"/>
      <c r="I98" s="6"/>
      <c r="J98" s="6"/>
      <c r="K98" s="6"/>
    </row>
    <row r="99" spans="1:11" ht="10.5" customHeight="1" x14ac:dyDescent="0.2">
      <c r="A99" s="3" t="s">
        <v>365</v>
      </c>
      <c r="B99" s="3" t="s">
        <v>36</v>
      </c>
      <c r="C99" s="3" t="s">
        <v>366</v>
      </c>
      <c r="D99" s="3" t="s">
        <v>30</v>
      </c>
      <c r="E99" s="3"/>
      <c r="F99" s="3" t="s">
        <v>211</v>
      </c>
      <c r="G99" s="3" t="str">
        <f t="shared" si="0"/>
        <v xml:space="preserve">  </v>
      </c>
      <c r="H99" s="3"/>
      <c r="I99" s="3"/>
      <c r="J99" s="3"/>
      <c r="K99" s="3"/>
    </row>
    <row r="100" spans="1:11" ht="10.5" customHeight="1" x14ac:dyDescent="0.2">
      <c r="A100" s="3" t="s">
        <v>369</v>
      </c>
      <c r="B100" s="3" t="s">
        <v>40</v>
      </c>
      <c r="C100" s="3" t="s">
        <v>91</v>
      </c>
      <c r="D100" s="3" t="s">
        <v>30</v>
      </c>
      <c r="E100" s="3"/>
      <c r="F100" s="3" t="s">
        <v>93</v>
      </c>
      <c r="G100" s="3" t="str">
        <f t="shared" si="0"/>
        <v xml:space="preserve">  </v>
      </c>
      <c r="H100" s="3"/>
      <c r="I100" s="3"/>
      <c r="J100" s="3"/>
      <c r="K100" s="3"/>
    </row>
    <row r="101" spans="1:11" ht="10.5" customHeight="1" x14ac:dyDescent="0.2">
      <c r="A101" s="3" t="s">
        <v>374</v>
      </c>
      <c r="B101" s="3" t="s">
        <v>15</v>
      </c>
      <c r="C101" s="3" t="s">
        <v>205</v>
      </c>
      <c r="D101" s="3" t="s">
        <v>30</v>
      </c>
      <c r="E101" s="3"/>
      <c r="F101" s="3" t="s">
        <v>211</v>
      </c>
      <c r="G101" s="3" t="str">
        <f t="shared" si="0"/>
        <v>Ученая степень кандидат медицинских наук</v>
      </c>
      <c r="H101" s="3" t="s">
        <v>23</v>
      </c>
      <c r="I101" s="3" t="s">
        <v>209</v>
      </c>
      <c r="J101" s="3" t="s">
        <v>25</v>
      </c>
      <c r="K101" s="3"/>
    </row>
    <row r="102" spans="1:11" ht="10.5" customHeight="1" x14ac:dyDescent="0.2">
      <c r="A102" s="3" t="s">
        <v>377</v>
      </c>
      <c r="B102" s="3" t="s">
        <v>15</v>
      </c>
      <c r="C102" s="3" t="s">
        <v>55</v>
      </c>
      <c r="D102" s="3" t="s">
        <v>17</v>
      </c>
      <c r="E102" s="3" t="s">
        <v>98</v>
      </c>
      <c r="F102" s="3" t="s">
        <v>20</v>
      </c>
      <c r="G102" s="3" t="str">
        <f t="shared" si="0"/>
        <v>Ученая степень кандидат юридических наук</v>
      </c>
      <c r="H102" s="3" t="s">
        <v>23</v>
      </c>
      <c r="I102" s="3" t="s">
        <v>24</v>
      </c>
      <c r="J102" s="3" t="s">
        <v>25</v>
      </c>
      <c r="K102" s="3"/>
    </row>
    <row r="103" spans="1:11" ht="10.5" customHeight="1" x14ac:dyDescent="0.2">
      <c r="A103" s="3" t="s">
        <v>379</v>
      </c>
      <c r="B103" s="3" t="s">
        <v>111</v>
      </c>
      <c r="C103" s="3" t="s">
        <v>91</v>
      </c>
      <c r="D103" s="3"/>
      <c r="E103" s="3"/>
      <c r="F103" s="3"/>
      <c r="G103" s="3" t="str">
        <f t="shared" si="0"/>
        <v xml:space="preserve">  </v>
      </c>
      <c r="H103" s="3"/>
      <c r="I103" s="3"/>
      <c r="J103" s="3"/>
      <c r="K103" s="3"/>
    </row>
    <row r="104" spans="1:11" ht="10.5" customHeight="1" x14ac:dyDescent="0.2">
      <c r="A104" s="3" t="s">
        <v>383</v>
      </c>
      <c r="B104" s="3" t="s">
        <v>15</v>
      </c>
      <c r="C104" s="3" t="s">
        <v>114</v>
      </c>
      <c r="D104" s="3" t="s">
        <v>17</v>
      </c>
      <c r="E104" s="3" t="s">
        <v>384</v>
      </c>
      <c r="F104" s="3" t="s">
        <v>323</v>
      </c>
      <c r="G104" s="3" t="str">
        <f t="shared" si="0"/>
        <v>Ученая степень кандидат филологических наук</v>
      </c>
      <c r="H104" s="3" t="s">
        <v>23</v>
      </c>
      <c r="I104" s="3" t="s">
        <v>163</v>
      </c>
      <c r="J104" s="3" t="s">
        <v>25</v>
      </c>
      <c r="K104" s="3" t="s">
        <v>70</v>
      </c>
    </row>
    <row r="105" spans="1:11" ht="10.5" customHeight="1" x14ac:dyDescent="0.2">
      <c r="A105" s="3" t="s">
        <v>385</v>
      </c>
      <c r="B105" s="3" t="s">
        <v>386</v>
      </c>
      <c r="C105" s="3" t="s">
        <v>366</v>
      </c>
      <c r="D105" s="3" t="s">
        <v>30</v>
      </c>
      <c r="E105" s="3"/>
      <c r="F105" s="3" t="s">
        <v>211</v>
      </c>
      <c r="G105" s="3" t="str">
        <f t="shared" si="0"/>
        <v>Ученая степень кандидат медицинских наук</v>
      </c>
      <c r="H105" s="3" t="s">
        <v>23</v>
      </c>
      <c r="I105" s="3" t="s">
        <v>209</v>
      </c>
      <c r="J105" s="3" t="s">
        <v>25</v>
      </c>
      <c r="K105" s="3"/>
    </row>
    <row r="106" spans="1:11" ht="10.5" customHeight="1" x14ac:dyDescent="0.2">
      <c r="A106" s="3" t="s">
        <v>387</v>
      </c>
      <c r="B106" s="3" t="s">
        <v>15</v>
      </c>
      <c r="C106" s="3" t="s">
        <v>29</v>
      </c>
      <c r="D106" s="3" t="s">
        <v>30</v>
      </c>
      <c r="E106" s="3"/>
      <c r="F106" s="3" t="s">
        <v>128</v>
      </c>
      <c r="G106" s="3" t="str">
        <f t="shared" si="0"/>
        <v>Ученая степень кандидат биологических наук</v>
      </c>
      <c r="H106" s="3" t="s">
        <v>23</v>
      </c>
      <c r="I106" s="3" t="s">
        <v>327</v>
      </c>
      <c r="J106" s="3" t="s">
        <v>25</v>
      </c>
      <c r="K106" s="3"/>
    </row>
    <row r="107" spans="1:11" ht="10.5" customHeight="1" x14ac:dyDescent="0.2">
      <c r="A107" s="3" t="s">
        <v>388</v>
      </c>
      <c r="B107" s="3" t="s">
        <v>15</v>
      </c>
      <c r="C107" s="3" t="s">
        <v>29</v>
      </c>
      <c r="D107" s="3" t="s">
        <v>17</v>
      </c>
      <c r="E107" s="3" t="s">
        <v>389</v>
      </c>
      <c r="F107" s="3" t="s">
        <v>390</v>
      </c>
      <c r="G107" s="3" t="str">
        <f t="shared" si="0"/>
        <v>Ученая степень кандидат технических наук</v>
      </c>
      <c r="H107" s="3" t="s">
        <v>23</v>
      </c>
      <c r="I107" s="3" t="s">
        <v>97</v>
      </c>
      <c r="J107" s="3" t="s">
        <v>25</v>
      </c>
      <c r="K107" s="3"/>
    </row>
    <row r="108" spans="1:11" ht="10.5" customHeight="1" x14ac:dyDescent="0.2">
      <c r="A108" s="3" t="s">
        <v>394</v>
      </c>
      <c r="B108" s="3" t="s">
        <v>15</v>
      </c>
      <c r="C108" s="3" t="s">
        <v>77</v>
      </c>
      <c r="D108" s="3" t="s">
        <v>30</v>
      </c>
      <c r="E108" s="3"/>
      <c r="F108" s="3" t="s">
        <v>161</v>
      </c>
      <c r="G108" s="3" t="str">
        <f t="shared" si="0"/>
        <v>Ученая степень кандидат филологических наук</v>
      </c>
      <c r="H108" s="3" t="s">
        <v>23</v>
      </c>
      <c r="I108" s="3" t="s">
        <v>163</v>
      </c>
      <c r="J108" s="3" t="s">
        <v>25</v>
      </c>
      <c r="K108" s="3" t="s">
        <v>70</v>
      </c>
    </row>
    <row r="109" spans="1:11" ht="10.5" customHeight="1" x14ac:dyDescent="0.2">
      <c r="A109" s="4" t="s">
        <v>395</v>
      </c>
      <c r="B109" s="4" t="s">
        <v>40</v>
      </c>
      <c r="C109" s="4" t="s">
        <v>126</v>
      </c>
      <c r="D109" s="3" t="s">
        <v>30</v>
      </c>
      <c r="E109" s="3" t="s">
        <v>285</v>
      </c>
      <c r="F109" s="3" t="s">
        <v>396</v>
      </c>
      <c r="G109" s="4" t="str">
        <f t="shared" si="0"/>
        <v xml:space="preserve">  </v>
      </c>
      <c r="H109" s="4"/>
      <c r="I109" s="4"/>
      <c r="J109" s="4"/>
      <c r="K109" s="4"/>
    </row>
    <row r="110" spans="1:11" ht="10.5" customHeight="1" x14ac:dyDescent="0.2">
      <c r="A110" s="6" t="s">
        <v>395</v>
      </c>
      <c r="B110" s="6" t="s">
        <v>40</v>
      </c>
      <c r="C110" s="6" t="s">
        <v>126</v>
      </c>
      <c r="D110" s="3" t="s">
        <v>156</v>
      </c>
      <c r="E110" s="3" t="s">
        <v>156</v>
      </c>
      <c r="F110" s="3" t="s">
        <v>44</v>
      </c>
      <c r="G110" s="6" t="str">
        <f t="shared" si="0"/>
        <v xml:space="preserve">  </v>
      </c>
      <c r="H110" s="6"/>
      <c r="I110" s="6"/>
      <c r="J110" s="6"/>
      <c r="K110" s="6"/>
    </row>
    <row r="111" spans="1:11" ht="10.5" customHeight="1" x14ac:dyDescent="0.2">
      <c r="A111" s="3" t="s">
        <v>398</v>
      </c>
      <c r="B111" s="3" t="s">
        <v>399</v>
      </c>
      <c r="C111" s="3" t="s">
        <v>205</v>
      </c>
      <c r="D111" s="3" t="s">
        <v>42</v>
      </c>
      <c r="E111" s="3" t="s">
        <v>401</v>
      </c>
      <c r="F111" s="3" t="s">
        <v>211</v>
      </c>
      <c r="G111" s="3" t="str">
        <f t="shared" si="0"/>
        <v>Ученая степень кандидат медицинских наук</v>
      </c>
      <c r="H111" s="3" t="s">
        <v>23</v>
      </c>
      <c r="I111" s="3" t="s">
        <v>209</v>
      </c>
      <c r="J111" s="3" t="s">
        <v>25</v>
      </c>
      <c r="K111" s="3"/>
    </row>
    <row r="112" spans="1:11" ht="10.5" customHeight="1" x14ac:dyDescent="0.2">
      <c r="A112" s="3" t="s">
        <v>404</v>
      </c>
      <c r="B112" s="3" t="s">
        <v>15</v>
      </c>
      <c r="C112" s="3" t="s">
        <v>91</v>
      </c>
      <c r="D112" s="3" t="s">
        <v>30</v>
      </c>
      <c r="E112" s="3"/>
      <c r="F112" s="3" t="s">
        <v>405</v>
      </c>
      <c r="G112" s="3" t="str">
        <f t="shared" si="0"/>
        <v>Ученая степень кандидат физико-математических наук</v>
      </c>
      <c r="H112" s="3" t="s">
        <v>23</v>
      </c>
      <c r="I112" s="3" t="s">
        <v>94</v>
      </c>
      <c r="J112" s="3" t="s">
        <v>25</v>
      </c>
      <c r="K112" s="3"/>
    </row>
    <row r="113" spans="1:11" ht="10.5" customHeight="1" x14ac:dyDescent="0.2">
      <c r="A113" s="3" t="s">
        <v>408</v>
      </c>
      <c r="B113" s="3" t="s">
        <v>15</v>
      </c>
      <c r="C113" s="3" t="s">
        <v>37</v>
      </c>
      <c r="D113" s="3" t="s">
        <v>30</v>
      </c>
      <c r="E113" s="3"/>
      <c r="F113" s="3" t="s">
        <v>323</v>
      </c>
      <c r="G113" s="3" t="str">
        <f t="shared" si="0"/>
        <v>Ученая степень кандидат филологических наук</v>
      </c>
      <c r="H113" s="3" t="s">
        <v>23</v>
      </c>
      <c r="I113" s="3" t="s">
        <v>163</v>
      </c>
      <c r="J113" s="3" t="s">
        <v>25</v>
      </c>
      <c r="K113" s="3"/>
    </row>
    <row r="114" spans="1:11" ht="10.5" customHeight="1" x14ac:dyDescent="0.2">
      <c r="A114" s="3" t="s">
        <v>414</v>
      </c>
      <c r="B114" s="3" t="s">
        <v>111</v>
      </c>
      <c r="C114" s="3" t="s">
        <v>37</v>
      </c>
      <c r="D114" s="3" t="s">
        <v>30</v>
      </c>
      <c r="E114" s="3"/>
      <c r="F114" s="3" t="s">
        <v>161</v>
      </c>
      <c r="G114" s="3" t="str">
        <f t="shared" si="0"/>
        <v>Ученая степень доктор филологических наук</v>
      </c>
      <c r="H114" s="3" t="s">
        <v>112</v>
      </c>
      <c r="I114" s="3" t="s">
        <v>163</v>
      </c>
      <c r="J114" s="3" t="s">
        <v>25</v>
      </c>
      <c r="K114" s="3" t="s">
        <v>245</v>
      </c>
    </row>
    <row r="115" spans="1:11" ht="10.5" customHeight="1" x14ac:dyDescent="0.2">
      <c r="A115" s="3" t="s">
        <v>419</v>
      </c>
      <c r="B115" s="3" t="s">
        <v>278</v>
      </c>
      <c r="C115" s="3" t="s">
        <v>356</v>
      </c>
      <c r="D115" s="3" t="s">
        <v>30</v>
      </c>
      <c r="E115" s="3" t="s">
        <v>357</v>
      </c>
      <c r="F115" s="3" t="s">
        <v>96</v>
      </c>
      <c r="G115" s="3" t="str">
        <f t="shared" si="0"/>
        <v>Ученая степень доктор технических наук</v>
      </c>
      <c r="H115" s="3" t="s">
        <v>112</v>
      </c>
      <c r="I115" s="3" t="s">
        <v>97</v>
      </c>
      <c r="J115" s="3" t="s">
        <v>25</v>
      </c>
      <c r="K115" s="3" t="s">
        <v>245</v>
      </c>
    </row>
    <row r="116" spans="1:11" ht="10.5" customHeight="1" x14ac:dyDescent="0.2">
      <c r="A116" s="3" t="s">
        <v>424</v>
      </c>
      <c r="B116" s="3" t="s">
        <v>15</v>
      </c>
      <c r="C116" s="3" t="s">
        <v>84</v>
      </c>
      <c r="D116" s="3" t="s">
        <v>42</v>
      </c>
      <c r="E116" s="3" t="s">
        <v>425</v>
      </c>
      <c r="F116" s="3" t="s">
        <v>297</v>
      </c>
      <c r="G116" s="3" t="str">
        <f t="shared" si="0"/>
        <v>Ученая степень кандидат педагогические наук</v>
      </c>
      <c r="H116" s="3" t="s">
        <v>23</v>
      </c>
      <c r="I116" s="3" t="s">
        <v>269</v>
      </c>
      <c r="J116" s="3" t="s">
        <v>25</v>
      </c>
      <c r="K116" s="3" t="s">
        <v>70</v>
      </c>
    </row>
    <row r="117" spans="1:11" ht="10.5" customHeight="1" x14ac:dyDescent="0.2">
      <c r="A117" s="3" t="s">
        <v>427</v>
      </c>
      <c r="B117" s="3" t="s">
        <v>15</v>
      </c>
      <c r="C117" s="3" t="s">
        <v>29</v>
      </c>
      <c r="D117" s="3" t="s">
        <v>30</v>
      </c>
      <c r="E117" s="3"/>
      <c r="F117" s="3" t="s">
        <v>33</v>
      </c>
      <c r="G117" s="3" t="str">
        <f t="shared" si="0"/>
        <v>Ученая степень кандидат химических наук</v>
      </c>
      <c r="H117" s="3" t="s">
        <v>23</v>
      </c>
      <c r="I117" s="3" t="s">
        <v>31</v>
      </c>
      <c r="J117" s="3" t="s">
        <v>25</v>
      </c>
      <c r="K117" s="3"/>
    </row>
    <row r="118" spans="1:11" ht="10.5" customHeight="1" x14ac:dyDescent="0.2">
      <c r="A118" s="3" t="s">
        <v>428</v>
      </c>
      <c r="B118" s="3" t="s">
        <v>15</v>
      </c>
      <c r="C118" s="3" t="s">
        <v>91</v>
      </c>
      <c r="D118" s="3" t="s">
        <v>30</v>
      </c>
      <c r="E118" s="3"/>
      <c r="F118" s="3" t="s">
        <v>149</v>
      </c>
      <c r="G118" s="3" t="str">
        <f t="shared" si="0"/>
        <v xml:space="preserve">PhD  </v>
      </c>
      <c r="H118" s="3" t="s">
        <v>429</v>
      </c>
      <c r="I118" s="3"/>
      <c r="J118" s="3"/>
      <c r="K118" s="3"/>
    </row>
    <row r="119" spans="1:11" ht="10.5" customHeight="1" x14ac:dyDescent="0.2">
      <c r="A119" s="3" t="s">
        <v>430</v>
      </c>
      <c r="B119" s="3" t="s">
        <v>15</v>
      </c>
      <c r="C119" s="3" t="s">
        <v>91</v>
      </c>
      <c r="D119" s="3" t="s">
        <v>30</v>
      </c>
      <c r="E119" s="3"/>
      <c r="F119" s="3" t="s">
        <v>149</v>
      </c>
      <c r="G119" s="3" t="str">
        <f t="shared" si="0"/>
        <v>Ученая степень кандидат физико-математических наук</v>
      </c>
      <c r="H119" s="3" t="s">
        <v>23</v>
      </c>
      <c r="I119" s="3" t="s">
        <v>94</v>
      </c>
      <c r="J119" s="3" t="s">
        <v>25</v>
      </c>
      <c r="K119" s="3"/>
    </row>
    <row r="120" spans="1:11" ht="10.5" customHeight="1" x14ac:dyDescent="0.2">
      <c r="A120" s="3" t="s">
        <v>434</v>
      </c>
      <c r="B120" s="3" t="s">
        <v>15</v>
      </c>
      <c r="C120" s="3" t="s">
        <v>91</v>
      </c>
      <c r="D120" s="3" t="s">
        <v>30</v>
      </c>
      <c r="E120" s="3"/>
      <c r="F120" s="3" t="s">
        <v>149</v>
      </c>
      <c r="G120" s="3" t="str">
        <f t="shared" si="0"/>
        <v>Ученая степень кандидат физико-математических наук</v>
      </c>
      <c r="H120" s="3" t="s">
        <v>23</v>
      </c>
      <c r="I120" s="3" t="s">
        <v>94</v>
      </c>
      <c r="J120" s="3" t="s">
        <v>25</v>
      </c>
      <c r="K120" s="3"/>
    </row>
    <row r="121" spans="1:11" ht="10.5" customHeight="1" x14ac:dyDescent="0.2">
      <c r="A121" s="3" t="s">
        <v>438</v>
      </c>
      <c r="B121" s="3" t="s">
        <v>15</v>
      </c>
      <c r="C121" s="3" t="s">
        <v>37</v>
      </c>
      <c r="D121" s="3" t="s">
        <v>30</v>
      </c>
      <c r="E121" s="3"/>
      <c r="F121" s="3" t="s">
        <v>168</v>
      </c>
      <c r="G121" s="3" t="str">
        <f t="shared" si="0"/>
        <v>Ученая степень кандидат филологических наук</v>
      </c>
      <c r="H121" s="3" t="s">
        <v>23</v>
      </c>
      <c r="I121" s="3" t="s">
        <v>163</v>
      </c>
      <c r="J121" s="3" t="s">
        <v>25</v>
      </c>
      <c r="K121" s="3"/>
    </row>
    <row r="122" spans="1:11" ht="10.5" customHeight="1" x14ac:dyDescent="0.2">
      <c r="A122" s="3" t="s">
        <v>450</v>
      </c>
      <c r="B122" s="3" t="s">
        <v>15</v>
      </c>
      <c r="C122" s="3" t="s">
        <v>91</v>
      </c>
      <c r="D122" s="3" t="s">
        <v>17</v>
      </c>
      <c r="E122" s="3" t="s">
        <v>451</v>
      </c>
      <c r="F122" s="3" t="s">
        <v>452</v>
      </c>
      <c r="G122" s="3" t="str">
        <f t="shared" si="0"/>
        <v>Ученая степень кандидат технических наук</v>
      </c>
      <c r="H122" s="3" t="s">
        <v>23</v>
      </c>
      <c r="I122" s="3" t="s">
        <v>97</v>
      </c>
      <c r="J122" s="3" t="s">
        <v>25</v>
      </c>
      <c r="K122" s="3" t="s">
        <v>70</v>
      </c>
    </row>
    <row r="123" spans="1:11" ht="10.5" customHeight="1" x14ac:dyDescent="0.2">
      <c r="A123" s="3" t="s">
        <v>454</v>
      </c>
      <c r="B123" s="3" t="s">
        <v>36</v>
      </c>
      <c r="C123" s="3" t="s">
        <v>91</v>
      </c>
      <c r="D123" s="3"/>
      <c r="E123" s="3"/>
      <c r="F123" s="3"/>
      <c r="G123" s="3" t="str">
        <f t="shared" si="0"/>
        <v xml:space="preserve">  </v>
      </c>
      <c r="H123" s="3"/>
      <c r="I123" s="3"/>
      <c r="J123" s="3"/>
      <c r="K123" s="3"/>
    </row>
    <row r="124" spans="1:11" ht="10.5" customHeight="1" x14ac:dyDescent="0.2">
      <c r="A124" s="3" t="s">
        <v>458</v>
      </c>
      <c r="B124" s="3" t="s">
        <v>36</v>
      </c>
      <c r="C124" s="3" t="s">
        <v>229</v>
      </c>
      <c r="D124" s="3"/>
      <c r="E124" s="3"/>
      <c r="F124" s="3"/>
      <c r="G124" s="3" t="str">
        <f t="shared" si="0"/>
        <v xml:space="preserve">  </v>
      </c>
      <c r="H124" s="3"/>
      <c r="I124" s="3"/>
      <c r="J124" s="3"/>
      <c r="K124" s="3"/>
    </row>
    <row r="125" spans="1:11" ht="10.5" customHeight="1" x14ac:dyDescent="0.2">
      <c r="A125" s="4" t="s">
        <v>460</v>
      </c>
      <c r="B125" s="3" t="s">
        <v>36</v>
      </c>
      <c r="C125" s="3" t="s">
        <v>205</v>
      </c>
      <c r="D125" s="4" t="s">
        <v>17</v>
      </c>
      <c r="E125" s="4" t="s">
        <v>461</v>
      </c>
      <c r="F125" s="4" t="s">
        <v>211</v>
      </c>
      <c r="G125" s="4" t="str">
        <f t="shared" si="0"/>
        <v xml:space="preserve">  </v>
      </c>
      <c r="H125" s="4"/>
      <c r="I125" s="4"/>
      <c r="J125" s="4"/>
      <c r="K125" s="4"/>
    </row>
    <row r="126" spans="1:11" ht="10.5" customHeight="1" x14ac:dyDescent="0.2">
      <c r="A126" s="6" t="s">
        <v>463</v>
      </c>
      <c r="B126" s="3" t="s">
        <v>36</v>
      </c>
      <c r="C126" s="3" t="s">
        <v>326</v>
      </c>
      <c r="D126" s="6" t="s">
        <v>17</v>
      </c>
      <c r="E126" s="6" t="s">
        <v>461</v>
      </c>
      <c r="F126" s="6" t="s">
        <v>211</v>
      </c>
      <c r="G126" s="6" t="str">
        <f t="shared" si="0"/>
        <v xml:space="preserve">  </v>
      </c>
      <c r="H126" s="6"/>
      <c r="I126" s="6"/>
      <c r="J126" s="6"/>
      <c r="K126" s="6"/>
    </row>
    <row r="127" spans="1:11" ht="10.5" customHeight="1" x14ac:dyDescent="0.2">
      <c r="A127" s="3" t="s">
        <v>467</v>
      </c>
      <c r="B127" s="3" t="s">
        <v>15</v>
      </c>
      <c r="C127" s="3" t="s">
        <v>175</v>
      </c>
      <c r="D127" s="3" t="s">
        <v>30</v>
      </c>
      <c r="E127" s="3"/>
      <c r="F127" s="3" t="s">
        <v>218</v>
      </c>
      <c r="G127" s="3" t="str">
        <f t="shared" si="0"/>
        <v>Ученая степень кандидат географических наук</v>
      </c>
      <c r="H127" s="3" t="s">
        <v>23</v>
      </c>
      <c r="I127" s="3" t="s">
        <v>203</v>
      </c>
      <c r="J127" s="3" t="s">
        <v>25</v>
      </c>
      <c r="K127" s="3" t="s">
        <v>70</v>
      </c>
    </row>
    <row r="128" spans="1:11" ht="10.5" customHeight="1" x14ac:dyDescent="0.2">
      <c r="A128" s="3" t="s">
        <v>470</v>
      </c>
      <c r="B128" s="3" t="s">
        <v>15</v>
      </c>
      <c r="C128" s="3" t="s">
        <v>29</v>
      </c>
      <c r="D128" s="3" t="s">
        <v>30</v>
      </c>
      <c r="E128" s="3"/>
      <c r="F128" s="3" t="s">
        <v>128</v>
      </c>
      <c r="G128" s="3" t="str">
        <f t="shared" si="0"/>
        <v>Ученая степень кандидат биологических наук</v>
      </c>
      <c r="H128" s="3" t="s">
        <v>23</v>
      </c>
      <c r="I128" s="3" t="s">
        <v>327</v>
      </c>
      <c r="J128" s="3" t="s">
        <v>25</v>
      </c>
      <c r="K128" s="3"/>
    </row>
    <row r="129" spans="1:11" ht="10.5" customHeight="1" x14ac:dyDescent="0.2">
      <c r="A129" s="3" t="s">
        <v>474</v>
      </c>
      <c r="B129" s="3" t="s">
        <v>111</v>
      </c>
      <c r="C129" s="3" t="s">
        <v>37</v>
      </c>
      <c r="D129" s="3" t="s">
        <v>30</v>
      </c>
      <c r="E129" s="3"/>
      <c r="F129" s="3" t="s">
        <v>161</v>
      </c>
      <c r="G129" s="3" t="str">
        <f t="shared" si="0"/>
        <v>Ученая степень доктор филологических наук</v>
      </c>
      <c r="H129" s="3" t="s">
        <v>112</v>
      </c>
      <c r="I129" s="3" t="s">
        <v>163</v>
      </c>
      <c r="J129" s="3" t="s">
        <v>25</v>
      </c>
      <c r="K129" s="3" t="s">
        <v>245</v>
      </c>
    </row>
    <row r="130" spans="1:11" ht="10.5" customHeight="1" x14ac:dyDescent="0.2">
      <c r="A130" s="3" t="s">
        <v>479</v>
      </c>
      <c r="B130" s="3" t="s">
        <v>36</v>
      </c>
      <c r="C130" s="3" t="s">
        <v>271</v>
      </c>
      <c r="D130" s="3" t="s">
        <v>30</v>
      </c>
      <c r="E130" s="3" t="s">
        <v>482</v>
      </c>
      <c r="F130" s="3" t="s">
        <v>483</v>
      </c>
      <c r="G130" s="3" t="str">
        <f t="shared" si="0"/>
        <v xml:space="preserve">  </v>
      </c>
      <c r="H130" s="3"/>
      <c r="I130" s="3"/>
      <c r="J130" s="3"/>
      <c r="K130" s="3"/>
    </row>
    <row r="131" spans="1:11" ht="10.5" customHeight="1" x14ac:dyDescent="0.2">
      <c r="A131" s="3" t="s">
        <v>484</v>
      </c>
      <c r="B131" s="3" t="s">
        <v>485</v>
      </c>
      <c r="C131" s="3" t="s">
        <v>486</v>
      </c>
      <c r="D131" s="3" t="s">
        <v>30</v>
      </c>
      <c r="E131" s="3"/>
      <c r="F131" s="3" t="s">
        <v>20</v>
      </c>
      <c r="G131" s="3" t="str">
        <f t="shared" si="0"/>
        <v>Ученая степень доктор юридических наук</v>
      </c>
      <c r="H131" s="3" t="s">
        <v>112</v>
      </c>
      <c r="I131" s="3" t="s">
        <v>24</v>
      </c>
      <c r="J131" s="3" t="s">
        <v>25</v>
      </c>
      <c r="K131" s="3"/>
    </row>
    <row r="132" spans="1:11" ht="10.5" customHeight="1" x14ac:dyDescent="0.2">
      <c r="A132" s="3" t="s">
        <v>491</v>
      </c>
      <c r="B132" s="3" t="s">
        <v>40</v>
      </c>
      <c r="C132" s="3" t="s">
        <v>271</v>
      </c>
      <c r="D132" s="3" t="s">
        <v>30</v>
      </c>
      <c r="E132" s="3" t="s">
        <v>494</v>
      </c>
      <c r="F132" s="3" t="s">
        <v>317</v>
      </c>
      <c r="G132" s="3" t="str">
        <f t="shared" si="0"/>
        <v xml:space="preserve">  </v>
      </c>
      <c r="H132" s="3"/>
      <c r="I132" s="3"/>
      <c r="J132" s="3"/>
      <c r="K132" s="3"/>
    </row>
    <row r="133" spans="1:11" ht="10.5" customHeight="1" x14ac:dyDescent="0.2">
      <c r="A133" s="3" t="s">
        <v>496</v>
      </c>
      <c r="B133" s="3" t="s">
        <v>15</v>
      </c>
      <c r="C133" s="3" t="s">
        <v>200</v>
      </c>
      <c r="D133" s="3" t="s">
        <v>30</v>
      </c>
      <c r="E133" s="3"/>
      <c r="F133" s="3" t="s">
        <v>128</v>
      </c>
      <c r="G133" s="3" t="str">
        <f t="shared" si="0"/>
        <v>Ученая степень кандидат географических наук</v>
      </c>
      <c r="H133" s="3" t="s">
        <v>23</v>
      </c>
      <c r="I133" s="3" t="s">
        <v>203</v>
      </c>
      <c r="J133" s="3" t="s">
        <v>25</v>
      </c>
      <c r="K133" s="3" t="s">
        <v>70</v>
      </c>
    </row>
    <row r="134" spans="1:11" ht="10.5" customHeight="1" x14ac:dyDescent="0.2">
      <c r="A134" s="3" t="s">
        <v>498</v>
      </c>
      <c r="B134" s="3" t="s">
        <v>40</v>
      </c>
      <c r="C134" s="3" t="s">
        <v>499</v>
      </c>
      <c r="D134" s="3" t="s">
        <v>17</v>
      </c>
      <c r="E134" s="3" t="s">
        <v>500</v>
      </c>
      <c r="F134" s="3" t="s">
        <v>501</v>
      </c>
      <c r="G134" s="3" t="str">
        <f t="shared" si="0"/>
        <v xml:space="preserve">  </v>
      </c>
      <c r="H134" s="3"/>
      <c r="I134" s="3"/>
      <c r="J134" s="3"/>
      <c r="K134" s="3"/>
    </row>
    <row r="135" spans="1:11" ht="10.5" customHeight="1" x14ac:dyDescent="0.2">
      <c r="A135" s="3" t="s">
        <v>502</v>
      </c>
      <c r="B135" s="3" t="s">
        <v>111</v>
      </c>
      <c r="C135" s="3" t="s">
        <v>326</v>
      </c>
      <c r="D135" s="3" t="s">
        <v>30</v>
      </c>
      <c r="E135" s="3"/>
      <c r="F135" s="3" t="s">
        <v>504</v>
      </c>
      <c r="G135" s="3" t="str">
        <f t="shared" si="0"/>
        <v>Ученая степень доктор медицинских наук</v>
      </c>
      <c r="H135" s="3" t="s">
        <v>112</v>
      </c>
      <c r="I135" s="3" t="s">
        <v>209</v>
      </c>
      <c r="J135" s="3" t="s">
        <v>25</v>
      </c>
      <c r="K135" s="3" t="s">
        <v>245</v>
      </c>
    </row>
    <row r="136" spans="1:11" ht="10.5" customHeight="1" x14ac:dyDescent="0.2">
      <c r="A136" s="3" t="s">
        <v>508</v>
      </c>
      <c r="B136" s="3" t="s">
        <v>15</v>
      </c>
      <c r="C136" s="3" t="s">
        <v>29</v>
      </c>
      <c r="D136" s="3" t="s">
        <v>30</v>
      </c>
      <c r="E136" s="3"/>
      <c r="F136" s="3" t="s">
        <v>128</v>
      </c>
      <c r="G136" s="3" t="str">
        <f t="shared" si="0"/>
        <v>Ученая степень кандидат биологических наук</v>
      </c>
      <c r="H136" s="3" t="s">
        <v>23</v>
      </c>
      <c r="I136" s="3" t="s">
        <v>327</v>
      </c>
      <c r="J136" s="3" t="s">
        <v>25</v>
      </c>
      <c r="K136" s="3"/>
    </row>
    <row r="137" spans="1:11" ht="10.5" customHeight="1" x14ac:dyDescent="0.2">
      <c r="A137" s="3" t="s">
        <v>510</v>
      </c>
      <c r="B137" s="3" t="s">
        <v>15</v>
      </c>
      <c r="C137" s="3" t="s">
        <v>200</v>
      </c>
      <c r="D137" s="3" t="s">
        <v>30</v>
      </c>
      <c r="E137" s="3"/>
      <c r="F137" s="3" t="s">
        <v>218</v>
      </c>
      <c r="G137" s="3" t="str">
        <f t="shared" si="0"/>
        <v>Ученая степень кандидат географических наук</v>
      </c>
      <c r="H137" s="3" t="s">
        <v>23</v>
      </c>
      <c r="I137" s="3" t="s">
        <v>203</v>
      </c>
      <c r="J137" s="3" t="s">
        <v>25</v>
      </c>
      <c r="K137" s="3" t="s">
        <v>70</v>
      </c>
    </row>
    <row r="138" spans="1:11" ht="10.5" customHeight="1" x14ac:dyDescent="0.2">
      <c r="A138" s="3" t="s">
        <v>511</v>
      </c>
      <c r="B138" s="3" t="s">
        <v>15</v>
      </c>
      <c r="C138" s="3" t="s">
        <v>200</v>
      </c>
      <c r="D138" s="3" t="s">
        <v>30</v>
      </c>
      <c r="E138" s="3"/>
      <c r="F138" s="3" t="s">
        <v>67</v>
      </c>
      <c r="G138" s="3" t="str">
        <f t="shared" si="0"/>
        <v>Ученая степень кандидат экономических наук</v>
      </c>
      <c r="H138" s="3" t="s">
        <v>23</v>
      </c>
      <c r="I138" s="3" t="s">
        <v>69</v>
      </c>
      <c r="J138" s="3" t="s">
        <v>25</v>
      </c>
      <c r="K138" s="3"/>
    </row>
    <row r="139" spans="1:11" ht="10.5" customHeight="1" x14ac:dyDescent="0.2">
      <c r="A139" s="3" t="s">
        <v>512</v>
      </c>
      <c r="B139" s="3" t="s">
        <v>111</v>
      </c>
      <c r="C139" s="3" t="s">
        <v>91</v>
      </c>
      <c r="D139" s="3" t="s">
        <v>30</v>
      </c>
      <c r="E139" s="3"/>
      <c r="F139" s="3" t="s">
        <v>513</v>
      </c>
      <c r="G139" s="3" t="str">
        <f t="shared" si="0"/>
        <v>Ученая степень доктор технических наук</v>
      </c>
      <c r="H139" s="3" t="s">
        <v>112</v>
      </c>
      <c r="I139" s="3" t="s">
        <v>97</v>
      </c>
      <c r="J139" s="3" t="s">
        <v>25</v>
      </c>
      <c r="K139" s="3" t="s">
        <v>70</v>
      </c>
    </row>
    <row r="140" spans="1:11" ht="10.5" customHeight="1" x14ac:dyDescent="0.2">
      <c r="A140" s="3" t="s">
        <v>515</v>
      </c>
      <c r="B140" s="3" t="s">
        <v>278</v>
      </c>
      <c r="C140" s="3" t="s">
        <v>16</v>
      </c>
      <c r="D140" s="3" t="s">
        <v>30</v>
      </c>
      <c r="E140" s="3"/>
      <c r="F140" s="3" t="s">
        <v>517</v>
      </c>
      <c r="G140" s="3" t="str">
        <f t="shared" si="0"/>
        <v>Ученая степень доктор юридических наук</v>
      </c>
      <c r="H140" s="3" t="s">
        <v>112</v>
      </c>
      <c r="I140" s="3" t="s">
        <v>24</v>
      </c>
      <c r="J140" s="3" t="s">
        <v>25</v>
      </c>
      <c r="K140" s="3" t="s">
        <v>245</v>
      </c>
    </row>
    <row r="141" spans="1:11" ht="10.5" customHeight="1" x14ac:dyDescent="0.2">
      <c r="A141" s="4" t="s">
        <v>518</v>
      </c>
      <c r="B141" s="4" t="s">
        <v>36</v>
      </c>
      <c r="C141" s="4" t="s">
        <v>41</v>
      </c>
      <c r="D141" s="3" t="s">
        <v>42</v>
      </c>
      <c r="E141" s="3" t="s">
        <v>156</v>
      </c>
      <c r="F141" s="3" t="s">
        <v>521</v>
      </c>
      <c r="G141" s="4" t="str">
        <f t="shared" si="0"/>
        <v xml:space="preserve">  </v>
      </c>
      <c r="H141" s="4"/>
      <c r="I141" s="4"/>
      <c r="J141" s="4"/>
      <c r="K141" s="4"/>
    </row>
    <row r="142" spans="1:11" ht="10.5" customHeight="1" x14ac:dyDescent="0.2">
      <c r="A142" s="6" t="s">
        <v>518</v>
      </c>
      <c r="B142" s="6" t="s">
        <v>36</v>
      </c>
      <c r="C142" s="6" t="s">
        <v>41</v>
      </c>
      <c r="D142" s="3" t="s">
        <v>64</v>
      </c>
      <c r="E142" s="3" t="s">
        <v>347</v>
      </c>
      <c r="F142" s="3" t="s">
        <v>521</v>
      </c>
      <c r="G142" s="6" t="str">
        <f t="shared" si="0"/>
        <v xml:space="preserve">  </v>
      </c>
      <c r="H142" s="6"/>
      <c r="I142" s="6"/>
      <c r="J142" s="6"/>
      <c r="K142" s="6"/>
    </row>
    <row r="143" spans="1:11" ht="10.5" customHeight="1" x14ac:dyDescent="0.2">
      <c r="A143" s="3" t="s">
        <v>524</v>
      </c>
      <c r="B143" s="3" t="s">
        <v>15</v>
      </c>
      <c r="C143" s="3" t="s">
        <v>41</v>
      </c>
      <c r="D143" s="3" t="s">
        <v>30</v>
      </c>
      <c r="E143" s="3"/>
      <c r="F143" s="3" t="s">
        <v>527</v>
      </c>
      <c r="G143" s="3" t="str">
        <f t="shared" si="0"/>
        <v>Ученая степень кандидат педагогических наук</v>
      </c>
      <c r="H143" s="3" t="s">
        <v>23</v>
      </c>
      <c r="I143" s="3" t="s">
        <v>113</v>
      </c>
      <c r="J143" s="3" t="s">
        <v>25</v>
      </c>
      <c r="K143" s="3"/>
    </row>
    <row r="144" spans="1:11" ht="10.5" customHeight="1" x14ac:dyDescent="0.2">
      <c r="A144" s="4" t="s">
        <v>528</v>
      </c>
      <c r="B144" s="4" t="s">
        <v>399</v>
      </c>
      <c r="C144" s="4" t="s">
        <v>37</v>
      </c>
      <c r="D144" s="3" t="s">
        <v>529</v>
      </c>
      <c r="E144" s="3" t="s">
        <v>530</v>
      </c>
      <c r="F144" s="3" t="s">
        <v>531</v>
      </c>
      <c r="G144" s="4" t="str">
        <f t="shared" si="0"/>
        <v>Ученая степень кандидат политических наук</v>
      </c>
      <c r="H144" s="4" t="s">
        <v>23</v>
      </c>
      <c r="I144" s="4" t="s">
        <v>532</v>
      </c>
      <c r="J144" s="4" t="s">
        <v>25</v>
      </c>
      <c r="K144" s="4"/>
    </row>
    <row r="145" spans="1:11" ht="10.5" customHeight="1" x14ac:dyDescent="0.2">
      <c r="A145" s="9"/>
      <c r="B145" s="9" t="s">
        <v>399</v>
      </c>
      <c r="C145" s="9" t="s">
        <v>37</v>
      </c>
      <c r="D145" s="3" t="s">
        <v>42</v>
      </c>
      <c r="E145" s="3" t="s">
        <v>43</v>
      </c>
      <c r="F145" s="3" t="s">
        <v>533</v>
      </c>
      <c r="G145" s="9" t="str">
        <f t="shared" si="0"/>
        <v>Ученая степень кандидат политических наук</v>
      </c>
      <c r="H145" s="9" t="s">
        <v>23</v>
      </c>
      <c r="I145" s="9" t="s">
        <v>532</v>
      </c>
      <c r="J145" s="9" t="s">
        <v>25</v>
      </c>
      <c r="K145" s="9"/>
    </row>
    <row r="146" spans="1:11" ht="10.5" customHeight="1" x14ac:dyDescent="0.2">
      <c r="A146" s="6"/>
      <c r="B146" s="6" t="s">
        <v>399</v>
      </c>
      <c r="C146" s="6" t="s">
        <v>37</v>
      </c>
      <c r="D146" s="3" t="s">
        <v>17</v>
      </c>
      <c r="E146" s="3" t="s">
        <v>534</v>
      </c>
      <c r="F146" s="3" t="s">
        <v>535</v>
      </c>
      <c r="G146" s="6" t="str">
        <f t="shared" si="0"/>
        <v>Ученая степень кандидат политических наук</v>
      </c>
      <c r="H146" s="6" t="s">
        <v>23</v>
      </c>
      <c r="I146" s="6" t="s">
        <v>532</v>
      </c>
      <c r="J146" s="6" t="s">
        <v>25</v>
      </c>
      <c r="K146" s="6"/>
    </row>
    <row r="147" spans="1:11" ht="10.5" customHeight="1" x14ac:dyDescent="0.2">
      <c r="A147" s="3" t="s">
        <v>537</v>
      </c>
      <c r="B147" s="3" t="s">
        <v>539</v>
      </c>
      <c r="C147" s="3" t="s">
        <v>540</v>
      </c>
      <c r="D147" s="3" t="s">
        <v>17</v>
      </c>
      <c r="E147" s="3" t="s">
        <v>541</v>
      </c>
      <c r="F147" s="3" t="s">
        <v>185</v>
      </c>
      <c r="G147" s="3" t="str">
        <f t="shared" si="0"/>
        <v>Ученая степень доктор исторических наук</v>
      </c>
      <c r="H147" s="3" t="s">
        <v>112</v>
      </c>
      <c r="I147" s="3" t="s">
        <v>542</v>
      </c>
      <c r="J147" s="3" t="s">
        <v>25</v>
      </c>
      <c r="K147" s="3"/>
    </row>
    <row r="148" spans="1:11" ht="10.5" customHeight="1" x14ac:dyDescent="0.2">
      <c r="A148" s="3" t="s">
        <v>543</v>
      </c>
      <c r="B148" s="3" t="s">
        <v>300</v>
      </c>
      <c r="C148" s="3" t="s">
        <v>37</v>
      </c>
      <c r="D148" s="3" t="s">
        <v>30</v>
      </c>
      <c r="E148" s="3"/>
      <c r="F148" s="3" t="s">
        <v>545</v>
      </c>
      <c r="G148" s="3" t="str">
        <f t="shared" si="0"/>
        <v>Ученая степень кандидат исторических наук</v>
      </c>
      <c r="H148" s="3" t="s">
        <v>23</v>
      </c>
      <c r="I148" s="3" t="s">
        <v>542</v>
      </c>
      <c r="J148" s="3" t="s">
        <v>25</v>
      </c>
      <c r="K148" s="3" t="s">
        <v>70</v>
      </c>
    </row>
    <row r="149" spans="1:11" ht="10.5" customHeight="1" x14ac:dyDescent="0.2">
      <c r="A149" s="3" t="s">
        <v>547</v>
      </c>
      <c r="B149" s="3" t="s">
        <v>539</v>
      </c>
      <c r="C149" s="3" t="s">
        <v>37</v>
      </c>
      <c r="D149" s="3"/>
      <c r="E149" s="3"/>
      <c r="F149" s="3"/>
      <c r="G149" s="3" t="str">
        <f t="shared" si="0"/>
        <v>PhD Лингвистика наук</v>
      </c>
      <c r="H149" s="3" t="s">
        <v>429</v>
      </c>
      <c r="I149" s="3" t="s">
        <v>548</v>
      </c>
      <c r="J149" s="3" t="s">
        <v>25</v>
      </c>
      <c r="K149" s="3"/>
    </row>
    <row r="150" spans="1:11" ht="10.5" customHeight="1" x14ac:dyDescent="0.2">
      <c r="A150" s="3" t="s">
        <v>550</v>
      </c>
      <c r="B150" s="3" t="s">
        <v>15</v>
      </c>
      <c r="C150" s="3" t="s">
        <v>37</v>
      </c>
      <c r="D150" s="3" t="s">
        <v>30</v>
      </c>
      <c r="E150" s="3"/>
      <c r="F150" s="3" t="s">
        <v>168</v>
      </c>
      <c r="G150" s="3" t="str">
        <f t="shared" si="0"/>
        <v>Ученая степень кандидат филологических наук</v>
      </c>
      <c r="H150" s="3" t="s">
        <v>23</v>
      </c>
      <c r="I150" s="3" t="s">
        <v>163</v>
      </c>
      <c r="J150" s="3" t="s">
        <v>25</v>
      </c>
      <c r="K150" s="3"/>
    </row>
    <row r="151" spans="1:11" ht="10.5" customHeight="1" x14ac:dyDescent="0.2">
      <c r="A151" s="3" t="s">
        <v>553</v>
      </c>
      <c r="B151" s="3" t="s">
        <v>15</v>
      </c>
      <c r="C151" s="3" t="s">
        <v>356</v>
      </c>
      <c r="D151" s="3" t="s">
        <v>30</v>
      </c>
      <c r="E151" s="3" t="s">
        <v>555</v>
      </c>
      <c r="F151" s="3" t="s">
        <v>140</v>
      </c>
      <c r="G151" s="3" t="str">
        <f t="shared" si="0"/>
        <v>Ученая степень кандидат педагогических наук</v>
      </c>
      <c r="H151" s="3" t="s">
        <v>23</v>
      </c>
      <c r="I151" s="3" t="s">
        <v>113</v>
      </c>
      <c r="J151" s="3" t="s">
        <v>25</v>
      </c>
      <c r="K151" s="3"/>
    </row>
    <row r="152" spans="1:11" ht="10.5" customHeight="1" x14ac:dyDescent="0.2">
      <c r="A152" s="3" t="s">
        <v>559</v>
      </c>
      <c r="B152" s="3" t="s">
        <v>121</v>
      </c>
      <c r="C152" s="3" t="s">
        <v>486</v>
      </c>
      <c r="D152" s="3" t="s">
        <v>17</v>
      </c>
      <c r="E152" s="3" t="s">
        <v>560</v>
      </c>
      <c r="F152" s="3" t="s">
        <v>561</v>
      </c>
      <c r="G152" s="3" t="str">
        <f t="shared" si="0"/>
        <v>Ученая степень кандидат юридических наук</v>
      </c>
      <c r="H152" s="3" t="s">
        <v>23</v>
      </c>
      <c r="I152" s="3" t="s">
        <v>24</v>
      </c>
      <c r="J152" s="3" t="s">
        <v>25</v>
      </c>
      <c r="K152" s="3" t="s">
        <v>70</v>
      </c>
    </row>
    <row r="153" spans="1:11" ht="10.5" customHeight="1" x14ac:dyDescent="0.2">
      <c r="A153" s="3" t="s">
        <v>566</v>
      </c>
      <c r="B153" s="3" t="s">
        <v>40</v>
      </c>
      <c r="C153" s="3" t="s">
        <v>84</v>
      </c>
      <c r="D153" s="3" t="s">
        <v>30</v>
      </c>
      <c r="E153" s="3"/>
      <c r="F153" s="3" t="s">
        <v>297</v>
      </c>
      <c r="G153" s="3" t="str">
        <f t="shared" si="0"/>
        <v xml:space="preserve">  </v>
      </c>
      <c r="H153" s="3"/>
      <c r="I153" s="3"/>
      <c r="J153" s="3"/>
      <c r="K153" s="3"/>
    </row>
    <row r="154" spans="1:11" ht="10.5" customHeight="1" x14ac:dyDescent="0.2">
      <c r="A154" s="3" t="s">
        <v>569</v>
      </c>
      <c r="B154" s="3" t="s">
        <v>111</v>
      </c>
      <c r="C154" s="3" t="s">
        <v>37</v>
      </c>
      <c r="D154" s="3" t="s">
        <v>30</v>
      </c>
      <c r="E154" s="3"/>
      <c r="F154" s="3" t="s">
        <v>323</v>
      </c>
      <c r="G154" s="3" t="str">
        <f t="shared" si="0"/>
        <v>Ученая степень доктор филологических наук</v>
      </c>
      <c r="H154" s="3" t="s">
        <v>112</v>
      </c>
      <c r="I154" s="3" t="s">
        <v>163</v>
      </c>
      <c r="J154" s="3" t="s">
        <v>25</v>
      </c>
      <c r="K154" s="3" t="s">
        <v>70</v>
      </c>
    </row>
    <row r="155" spans="1:11" ht="10.5" customHeight="1" x14ac:dyDescent="0.2">
      <c r="A155" s="3" t="s">
        <v>571</v>
      </c>
      <c r="B155" s="3" t="s">
        <v>36</v>
      </c>
      <c r="C155" s="3" t="s">
        <v>37</v>
      </c>
      <c r="D155" s="3" t="s">
        <v>30</v>
      </c>
      <c r="E155" s="3"/>
      <c r="F155" s="3" t="s">
        <v>168</v>
      </c>
      <c r="G155" s="3" t="str">
        <f t="shared" si="0"/>
        <v xml:space="preserve">  </v>
      </c>
      <c r="H155" s="3"/>
      <c r="I155" s="3"/>
      <c r="J155" s="3"/>
      <c r="K155" s="3"/>
    </row>
    <row r="156" spans="1:11" ht="10.5" customHeight="1" x14ac:dyDescent="0.2">
      <c r="A156" s="4" t="s">
        <v>578</v>
      </c>
      <c r="B156" s="4" t="s">
        <v>15</v>
      </c>
      <c r="C156" s="4" t="s">
        <v>271</v>
      </c>
      <c r="D156" s="3" t="s">
        <v>30</v>
      </c>
      <c r="E156" s="3" t="s">
        <v>156</v>
      </c>
      <c r="F156" s="3" t="s">
        <v>185</v>
      </c>
      <c r="G156" s="4" t="str">
        <f t="shared" si="0"/>
        <v>Ученая степень кандидат педагогических наук</v>
      </c>
      <c r="H156" s="4" t="s">
        <v>23</v>
      </c>
      <c r="I156" s="4" t="s">
        <v>113</v>
      </c>
      <c r="J156" s="4" t="s">
        <v>25</v>
      </c>
      <c r="K156" s="4" t="s">
        <v>70</v>
      </c>
    </row>
    <row r="157" spans="1:11" ht="10.5" customHeight="1" x14ac:dyDescent="0.2">
      <c r="A157" s="6" t="s">
        <v>578</v>
      </c>
      <c r="B157" s="6" t="s">
        <v>15</v>
      </c>
      <c r="C157" s="6" t="s">
        <v>271</v>
      </c>
      <c r="D157" s="3" t="s">
        <v>30</v>
      </c>
      <c r="E157" s="3" t="s">
        <v>581</v>
      </c>
      <c r="F157" s="3" t="s">
        <v>230</v>
      </c>
      <c r="G157" s="6" t="str">
        <f t="shared" si="0"/>
        <v>Ученая степень кандидат педагогических наук</v>
      </c>
      <c r="H157" s="6" t="s">
        <v>23</v>
      </c>
      <c r="I157" s="6" t="s">
        <v>113</v>
      </c>
      <c r="J157" s="6" t="s">
        <v>25</v>
      </c>
      <c r="K157" s="6" t="s">
        <v>70</v>
      </c>
    </row>
    <row r="158" spans="1:11" ht="10.5" customHeight="1" x14ac:dyDescent="0.2">
      <c r="A158" s="4" t="s">
        <v>583</v>
      </c>
      <c r="B158" s="4" t="s">
        <v>15</v>
      </c>
      <c r="C158" s="4" t="s">
        <v>84</v>
      </c>
      <c r="D158" s="3" t="s">
        <v>156</v>
      </c>
      <c r="E158" s="3" t="s">
        <v>585</v>
      </c>
      <c r="F158" s="3" t="s">
        <v>20</v>
      </c>
      <c r="G158" s="4" t="str">
        <f t="shared" si="0"/>
        <v>Ученая степень кандидат педагогические наук</v>
      </c>
      <c r="H158" s="4" t="s">
        <v>23</v>
      </c>
      <c r="I158" s="4" t="s">
        <v>269</v>
      </c>
      <c r="J158" s="4" t="s">
        <v>25</v>
      </c>
      <c r="K158" s="4" t="s">
        <v>70</v>
      </c>
    </row>
    <row r="159" spans="1:11" ht="10.5" customHeight="1" x14ac:dyDescent="0.2">
      <c r="A159" s="6" t="s">
        <v>583</v>
      </c>
      <c r="B159" s="6" t="s">
        <v>15</v>
      </c>
      <c r="C159" s="6" t="s">
        <v>84</v>
      </c>
      <c r="D159" s="3" t="s">
        <v>42</v>
      </c>
      <c r="E159" s="3" t="s">
        <v>588</v>
      </c>
      <c r="F159" s="3" t="s">
        <v>168</v>
      </c>
      <c r="G159" s="6" t="str">
        <f t="shared" si="0"/>
        <v>Ученая степень кандидат педагогические наук</v>
      </c>
      <c r="H159" s="6" t="s">
        <v>23</v>
      </c>
      <c r="I159" s="6" t="s">
        <v>269</v>
      </c>
      <c r="J159" s="6" t="s">
        <v>25</v>
      </c>
      <c r="K159" s="6" t="s">
        <v>70</v>
      </c>
    </row>
    <row r="160" spans="1:11" ht="10.5" customHeight="1" x14ac:dyDescent="0.2">
      <c r="A160" s="4" t="s">
        <v>593</v>
      </c>
      <c r="B160" s="4" t="s">
        <v>36</v>
      </c>
      <c r="C160" s="4" t="s">
        <v>178</v>
      </c>
      <c r="D160" s="3" t="s">
        <v>17</v>
      </c>
      <c r="E160" s="3" t="s">
        <v>595</v>
      </c>
      <c r="F160" s="3" t="s">
        <v>596</v>
      </c>
      <c r="G160" s="4" t="str">
        <f t="shared" si="0"/>
        <v xml:space="preserve">  </v>
      </c>
      <c r="H160" s="4"/>
      <c r="I160" s="4"/>
      <c r="J160" s="4"/>
      <c r="K160" s="4"/>
    </row>
    <row r="161" spans="1:11" ht="10.5" customHeight="1" x14ac:dyDescent="0.2">
      <c r="A161" s="6" t="s">
        <v>593</v>
      </c>
      <c r="B161" s="6" t="s">
        <v>36</v>
      </c>
      <c r="C161" s="6" t="s">
        <v>178</v>
      </c>
      <c r="D161" s="3" t="s">
        <v>17</v>
      </c>
      <c r="E161" s="3" t="s">
        <v>598</v>
      </c>
      <c r="F161" s="3" t="s">
        <v>599</v>
      </c>
      <c r="G161" s="6" t="str">
        <f t="shared" si="0"/>
        <v xml:space="preserve">  </v>
      </c>
      <c r="H161" s="6"/>
      <c r="I161" s="6"/>
      <c r="J161" s="6"/>
      <c r="K161" s="6"/>
    </row>
    <row r="162" spans="1:11" ht="10.5" customHeight="1" x14ac:dyDescent="0.2">
      <c r="A162" s="4" t="s">
        <v>600</v>
      </c>
      <c r="B162" s="4" t="s">
        <v>15</v>
      </c>
      <c r="C162" s="4" t="s">
        <v>221</v>
      </c>
      <c r="D162" s="3" t="s">
        <v>30</v>
      </c>
      <c r="E162" s="3"/>
      <c r="F162" s="3" t="s">
        <v>211</v>
      </c>
      <c r="G162" s="4" t="str">
        <f t="shared" si="0"/>
        <v>Ученая степень кандидат медицинских наук</v>
      </c>
      <c r="H162" s="4" t="s">
        <v>23</v>
      </c>
      <c r="I162" s="4" t="s">
        <v>209</v>
      </c>
      <c r="J162" s="4" t="s">
        <v>25</v>
      </c>
      <c r="K162" s="4"/>
    </row>
    <row r="163" spans="1:11" ht="10.5" customHeight="1" x14ac:dyDescent="0.2">
      <c r="A163" s="6" t="s">
        <v>600</v>
      </c>
      <c r="B163" s="6" t="s">
        <v>15</v>
      </c>
      <c r="C163" s="6" t="s">
        <v>221</v>
      </c>
      <c r="D163" s="3" t="s">
        <v>30</v>
      </c>
      <c r="E163" s="3"/>
      <c r="F163" s="3" t="s">
        <v>608</v>
      </c>
      <c r="G163" s="6" t="str">
        <f t="shared" si="0"/>
        <v>Ученая степень кандидат медицинских наук</v>
      </c>
      <c r="H163" s="6" t="s">
        <v>23</v>
      </c>
      <c r="I163" s="6" t="s">
        <v>209</v>
      </c>
      <c r="J163" s="6" t="s">
        <v>25</v>
      </c>
      <c r="K163" s="6"/>
    </row>
    <row r="164" spans="1:11" ht="10.5" customHeight="1" x14ac:dyDescent="0.2">
      <c r="A164" s="3" t="s">
        <v>609</v>
      </c>
      <c r="B164" s="3" t="s">
        <v>40</v>
      </c>
      <c r="C164" s="3" t="s">
        <v>229</v>
      </c>
      <c r="D164" s="3" t="s">
        <v>30</v>
      </c>
      <c r="E164" s="3" t="s">
        <v>581</v>
      </c>
      <c r="F164" s="3" t="s">
        <v>230</v>
      </c>
      <c r="G164" s="3" t="str">
        <f t="shared" si="0"/>
        <v xml:space="preserve">  </v>
      </c>
      <c r="H164" s="3"/>
      <c r="I164" s="3"/>
      <c r="J164" s="3"/>
      <c r="K164" s="3"/>
    </row>
    <row r="165" spans="1:11" ht="10.5" customHeight="1" x14ac:dyDescent="0.2">
      <c r="A165" s="3" t="s">
        <v>612</v>
      </c>
      <c r="B165" s="3" t="s">
        <v>15</v>
      </c>
      <c r="C165" s="3" t="s">
        <v>63</v>
      </c>
      <c r="D165" s="3" t="s">
        <v>17</v>
      </c>
      <c r="E165" s="3"/>
      <c r="F165" s="3" t="s">
        <v>615</v>
      </c>
      <c r="G165" s="3" t="str">
        <f t="shared" si="0"/>
        <v>Ученая степень кандидат экономических наук</v>
      </c>
      <c r="H165" s="3" t="s">
        <v>23</v>
      </c>
      <c r="I165" s="3" t="s">
        <v>69</v>
      </c>
      <c r="J165" s="3" t="s">
        <v>25</v>
      </c>
      <c r="K165" s="3"/>
    </row>
    <row r="166" spans="1:11" ht="10.5" customHeight="1" x14ac:dyDescent="0.2">
      <c r="A166" s="3" t="s">
        <v>619</v>
      </c>
      <c r="B166" s="3" t="s">
        <v>15</v>
      </c>
      <c r="C166" s="3" t="s">
        <v>326</v>
      </c>
      <c r="D166" s="3" t="s">
        <v>17</v>
      </c>
      <c r="E166" s="3" t="s">
        <v>620</v>
      </c>
      <c r="F166" s="3" t="s">
        <v>621</v>
      </c>
      <c r="G166" s="3" t="str">
        <f t="shared" si="0"/>
        <v>Ученая степень кандидат медицинских наук</v>
      </c>
      <c r="H166" s="3" t="s">
        <v>23</v>
      </c>
      <c r="I166" s="3" t="s">
        <v>209</v>
      </c>
      <c r="J166" s="3" t="s">
        <v>25</v>
      </c>
      <c r="K166" s="3"/>
    </row>
    <row r="167" spans="1:11" ht="10.5" customHeight="1" x14ac:dyDescent="0.2">
      <c r="A167" s="3" t="s">
        <v>622</v>
      </c>
      <c r="B167" s="3" t="s">
        <v>15</v>
      </c>
      <c r="C167" s="3" t="s">
        <v>91</v>
      </c>
      <c r="D167" s="3" t="s">
        <v>30</v>
      </c>
      <c r="E167" s="3"/>
      <c r="F167" s="3" t="s">
        <v>96</v>
      </c>
      <c r="G167" s="3" t="str">
        <f t="shared" si="0"/>
        <v>Ученая степень кандидат технических наук</v>
      </c>
      <c r="H167" s="3" t="s">
        <v>23</v>
      </c>
      <c r="I167" s="3" t="s">
        <v>97</v>
      </c>
      <c r="J167" s="3" t="s">
        <v>25</v>
      </c>
      <c r="K167" s="3"/>
    </row>
    <row r="168" spans="1:11" ht="10.5" customHeight="1" x14ac:dyDescent="0.2">
      <c r="A168" s="3" t="s">
        <v>625</v>
      </c>
      <c r="B168" s="3" t="s">
        <v>36</v>
      </c>
      <c r="C168" s="3" t="s">
        <v>221</v>
      </c>
      <c r="D168" s="3" t="s">
        <v>17</v>
      </c>
      <c r="E168" s="3" t="s">
        <v>461</v>
      </c>
      <c r="F168" s="3" t="s">
        <v>626</v>
      </c>
      <c r="G168" s="3" t="str">
        <f t="shared" si="0"/>
        <v xml:space="preserve">  </v>
      </c>
      <c r="H168" s="3"/>
      <c r="I168" s="3"/>
      <c r="J168" s="3"/>
      <c r="K168" s="3"/>
    </row>
    <row r="169" spans="1:11" ht="10.5" customHeight="1" x14ac:dyDescent="0.2">
      <c r="A169" s="3" t="s">
        <v>628</v>
      </c>
      <c r="B169" s="3" t="s">
        <v>15</v>
      </c>
      <c r="C169" s="3" t="s">
        <v>37</v>
      </c>
      <c r="D169" s="3" t="s">
        <v>30</v>
      </c>
      <c r="E169" s="3" t="s">
        <v>613</v>
      </c>
      <c r="F169" s="3" t="s">
        <v>323</v>
      </c>
      <c r="G169" s="3" t="str">
        <f t="shared" si="0"/>
        <v>Ученая степень кандидат филологических наук</v>
      </c>
      <c r="H169" s="3" t="s">
        <v>23</v>
      </c>
      <c r="I169" s="3" t="s">
        <v>163</v>
      </c>
      <c r="J169" s="3" t="s">
        <v>25</v>
      </c>
      <c r="K169" s="3"/>
    </row>
    <row r="170" spans="1:11" ht="10.5" customHeight="1" x14ac:dyDescent="0.2">
      <c r="A170" s="3" t="s">
        <v>632</v>
      </c>
      <c r="B170" s="3" t="s">
        <v>15</v>
      </c>
      <c r="C170" s="3" t="s">
        <v>326</v>
      </c>
      <c r="D170" s="3" t="s">
        <v>17</v>
      </c>
      <c r="E170" s="3" t="s">
        <v>461</v>
      </c>
      <c r="F170" s="3" t="s">
        <v>211</v>
      </c>
      <c r="G170" s="3" t="str">
        <f t="shared" si="0"/>
        <v>Ученая степень кандидат медицинских наук</v>
      </c>
      <c r="H170" s="3" t="s">
        <v>23</v>
      </c>
      <c r="I170" s="3" t="s">
        <v>209</v>
      </c>
      <c r="J170" s="3" t="s">
        <v>25</v>
      </c>
      <c r="K170" s="3"/>
    </row>
    <row r="171" spans="1:11" ht="10.5" customHeight="1" x14ac:dyDescent="0.2">
      <c r="A171" s="3" t="s">
        <v>633</v>
      </c>
      <c r="B171" s="3" t="s">
        <v>40</v>
      </c>
      <c r="C171" s="3" t="s">
        <v>37</v>
      </c>
      <c r="D171" s="3" t="s">
        <v>30</v>
      </c>
      <c r="E171" s="3" t="s">
        <v>634</v>
      </c>
      <c r="F171" s="3" t="s">
        <v>254</v>
      </c>
      <c r="G171" s="3" t="str">
        <f t="shared" si="0"/>
        <v xml:space="preserve">  </v>
      </c>
      <c r="H171" s="3"/>
      <c r="I171" s="3"/>
      <c r="J171" s="3"/>
      <c r="K171" s="3"/>
    </row>
    <row r="172" spans="1:11" ht="10.5" customHeight="1" x14ac:dyDescent="0.2">
      <c r="A172" s="3" t="s">
        <v>635</v>
      </c>
      <c r="B172" s="3" t="s">
        <v>111</v>
      </c>
      <c r="C172" s="3" t="s">
        <v>41</v>
      </c>
      <c r="D172" s="3" t="s">
        <v>30</v>
      </c>
      <c r="E172" s="3"/>
      <c r="F172" s="3" t="s">
        <v>149</v>
      </c>
      <c r="G172" s="3" t="str">
        <f t="shared" si="0"/>
        <v>Ученая степень доктор педагогических наук</v>
      </c>
      <c r="H172" s="3" t="s">
        <v>112</v>
      </c>
      <c r="I172" s="3" t="s">
        <v>113</v>
      </c>
      <c r="J172" s="3" t="s">
        <v>25</v>
      </c>
      <c r="K172" s="3" t="s">
        <v>245</v>
      </c>
    </row>
    <row r="173" spans="1:11" ht="10.5" customHeight="1" x14ac:dyDescent="0.2">
      <c r="A173" s="3" t="s">
        <v>638</v>
      </c>
      <c r="B173" s="3" t="s">
        <v>111</v>
      </c>
      <c r="C173" s="3" t="s">
        <v>29</v>
      </c>
      <c r="D173" s="3" t="s">
        <v>30</v>
      </c>
      <c r="E173" s="3"/>
      <c r="F173" s="3" t="s">
        <v>33</v>
      </c>
      <c r="G173" s="3" t="str">
        <f t="shared" si="0"/>
        <v>Ученая степень доктор педагогических наук</v>
      </c>
      <c r="H173" s="3" t="s">
        <v>112</v>
      </c>
      <c r="I173" s="3" t="s">
        <v>113</v>
      </c>
      <c r="J173" s="3" t="s">
        <v>25</v>
      </c>
      <c r="K173" s="3" t="s">
        <v>70</v>
      </c>
    </row>
    <row r="174" spans="1:11" ht="10.5" customHeight="1" x14ac:dyDescent="0.2">
      <c r="A174" s="3" t="s">
        <v>639</v>
      </c>
      <c r="B174" s="3" t="s">
        <v>36</v>
      </c>
      <c r="C174" s="3" t="s">
        <v>205</v>
      </c>
      <c r="D174" s="3" t="s">
        <v>17</v>
      </c>
      <c r="E174" s="3" t="s">
        <v>461</v>
      </c>
      <c r="F174" s="3" t="s">
        <v>640</v>
      </c>
      <c r="G174" s="3" t="str">
        <f t="shared" si="0"/>
        <v xml:space="preserve">  </v>
      </c>
      <c r="H174" s="3"/>
      <c r="I174" s="3"/>
      <c r="J174" s="3"/>
      <c r="K174" s="3"/>
    </row>
    <row r="175" spans="1:11" ht="10.5" customHeight="1" x14ac:dyDescent="0.2">
      <c r="A175" s="4" t="s">
        <v>641</v>
      </c>
      <c r="B175" s="4" t="s">
        <v>485</v>
      </c>
      <c r="C175" s="4" t="s">
        <v>16</v>
      </c>
      <c r="D175" s="3" t="s">
        <v>30</v>
      </c>
      <c r="E175" s="3"/>
      <c r="F175" s="3" t="s">
        <v>644</v>
      </c>
      <c r="G175" s="4" t="str">
        <f t="shared" si="0"/>
        <v>Ученая степень доктор педагогических наук</v>
      </c>
      <c r="H175" s="4" t="s">
        <v>112</v>
      </c>
      <c r="I175" s="4" t="s">
        <v>113</v>
      </c>
      <c r="J175" s="4" t="s">
        <v>25</v>
      </c>
      <c r="K175" s="4" t="s">
        <v>70</v>
      </c>
    </row>
    <row r="176" spans="1:11" ht="10.5" customHeight="1" x14ac:dyDescent="0.2">
      <c r="A176" s="6" t="s">
        <v>641</v>
      </c>
      <c r="B176" s="6" t="s">
        <v>485</v>
      </c>
      <c r="C176" s="6" t="s">
        <v>16</v>
      </c>
      <c r="D176" s="3" t="s">
        <v>30</v>
      </c>
      <c r="E176" s="3"/>
      <c r="F176" s="3" t="s">
        <v>20</v>
      </c>
      <c r="G176" s="6" t="str">
        <f t="shared" si="0"/>
        <v>Ученая степень доктор педагогических наук</v>
      </c>
      <c r="H176" s="6" t="s">
        <v>112</v>
      </c>
      <c r="I176" s="6" t="s">
        <v>113</v>
      </c>
      <c r="J176" s="6" t="s">
        <v>25</v>
      </c>
      <c r="K176" s="6" t="s">
        <v>70</v>
      </c>
    </row>
    <row r="177" spans="1:11" ht="10.5" customHeight="1" x14ac:dyDescent="0.2">
      <c r="A177" s="3" t="s">
        <v>652</v>
      </c>
      <c r="B177" s="3" t="s">
        <v>278</v>
      </c>
      <c r="C177" s="3" t="s">
        <v>653</v>
      </c>
      <c r="D177" s="3" t="s">
        <v>30</v>
      </c>
      <c r="E177" s="3"/>
      <c r="F177" s="3" t="s">
        <v>52</v>
      </c>
      <c r="G177" s="3" t="str">
        <f t="shared" si="0"/>
        <v>Ученая степень доктор физико-математических наук</v>
      </c>
      <c r="H177" s="3" t="s">
        <v>112</v>
      </c>
      <c r="I177" s="3" t="s">
        <v>94</v>
      </c>
      <c r="J177" s="3" t="s">
        <v>25</v>
      </c>
      <c r="K177" s="3" t="s">
        <v>245</v>
      </c>
    </row>
    <row r="178" spans="1:11" ht="10.5" customHeight="1" x14ac:dyDescent="0.2">
      <c r="A178" s="3" t="s">
        <v>660</v>
      </c>
      <c r="B178" s="3" t="s">
        <v>15</v>
      </c>
      <c r="C178" s="3" t="s">
        <v>29</v>
      </c>
      <c r="D178" s="3" t="s">
        <v>30</v>
      </c>
      <c r="E178" s="3"/>
      <c r="F178" s="3" t="s">
        <v>128</v>
      </c>
      <c r="G178" s="3" t="str">
        <f t="shared" si="0"/>
        <v>Ученая степень кандидат биологических наук</v>
      </c>
      <c r="H178" s="3" t="s">
        <v>23</v>
      </c>
      <c r="I178" s="3" t="s">
        <v>327</v>
      </c>
      <c r="J178" s="3" t="s">
        <v>25</v>
      </c>
      <c r="K178" s="3"/>
    </row>
    <row r="179" spans="1:11" ht="10.5" customHeight="1" x14ac:dyDescent="0.2">
      <c r="A179" s="3" t="s">
        <v>666</v>
      </c>
      <c r="B179" s="3" t="s">
        <v>15</v>
      </c>
      <c r="C179" s="3" t="s">
        <v>114</v>
      </c>
      <c r="D179" s="3" t="s">
        <v>30</v>
      </c>
      <c r="E179" s="3"/>
      <c r="F179" s="3" t="s">
        <v>297</v>
      </c>
      <c r="G179" s="3" t="str">
        <f t="shared" si="0"/>
        <v>Ученая степень кандидат филологических наук</v>
      </c>
      <c r="H179" s="3" t="s">
        <v>23</v>
      </c>
      <c r="I179" s="3" t="s">
        <v>163</v>
      </c>
      <c r="J179" s="3" t="s">
        <v>25</v>
      </c>
      <c r="K179" s="3"/>
    </row>
    <row r="180" spans="1:11" ht="10.5" customHeight="1" x14ac:dyDescent="0.2">
      <c r="A180" s="4" t="s">
        <v>672</v>
      </c>
      <c r="B180" s="4" t="s">
        <v>36</v>
      </c>
      <c r="C180" s="4" t="s">
        <v>37</v>
      </c>
      <c r="D180" s="3" t="s">
        <v>64</v>
      </c>
      <c r="E180" s="3" t="s">
        <v>674</v>
      </c>
      <c r="F180" s="3" t="s">
        <v>675</v>
      </c>
      <c r="G180" s="4" t="str">
        <f t="shared" si="0"/>
        <v xml:space="preserve">  </v>
      </c>
      <c r="H180" s="4"/>
      <c r="I180" s="4"/>
      <c r="J180" s="4"/>
      <c r="K180" s="4"/>
    </row>
    <row r="181" spans="1:11" ht="10.5" customHeight="1" x14ac:dyDescent="0.2">
      <c r="A181" s="6" t="s">
        <v>672</v>
      </c>
      <c r="B181" s="6" t="s">
        <v>36</v>
      </c>
      <c r="C181" s="6" t="s">
        <v>37</v>
      </c>
      <c r="D181" s="3" t="s">
        <v>42</v>
      </c>
      <c r="E181" s="3" t="s">
        <v>43</v>
      </c>
      <c r="F181" s="3" t="s">
        <v>680</v>
      </c>
      <c r="G181" s="6" t="str">
        <f t="shared" si="0"/>
        <v xml:space="preserve">  </v>
      </c>
      <c r="H181" s="6"/>
      <c r="I181" s="6"/>
      <c r="J181" s="6"/>
      <c r="K181" s="6"/>
    </row>
    <row r="182" spans="1:11" ht="10.5" customHeight="1" x14ac:dyDescent="0.2">
      <c r="A182" s="3" t="s">
        <v>686</v>
      </c>
      <c r="B182" s="3" t="s">
        <v>15</v>
      </c>
      <c r="C182" s="3" t="s">
        <v>84</v>
      </c>
      <c r="D182" s="3" t="s">
        <v>30</v>
      </c>
      <c r="E182" s="3"/>
      <c r="F182" s="3" t="s">
        <v>168</v>
      </c>
      <c r="G182" s="3" t="str">
        <f t="shared" si="0"/>
        <v>Ученая степень кандидат педагогических наук</v>
      </c>
      <c r="H182" s="3" t="s">
        <v>23</v>
      </c>
      <c r="I182" s="3" t="s">
        <v>113</v>
      </c>
      <c r="J182" s="3" t="s">
        <v>25</v>
      </c>
      <c r="K182" s="3" t="s">
        <v>70</v>
      </c>
    </row>
    <row r="183" spans="1:11" ht="10.5" customHeight="1" x14ac:dyDescent="0.2">
      <c r="A183" s="3" t="s">
        <v>690</v>
      </c>
      <c r="B183" s="3" t="s">
        <v>40</v>
      </c>
      <c r="C183" s="3" t="s">
        <v>229</v>
      </c>
      <c r="D183" s="3" t="s">
        <v>30</v>
      </c>
      <c r="E183" s="3" t="s">
        <v>691</v>
      </c>
      <c r="F183" s="3" t="s">
        <v>317</v>
      </c>
      <c r="G183" s="3" t="str">
        <f t="shared" si="0"/>
        <v xml:space="preserve">  </v>
      </c>
      <c r="H183" s="3"/>
      <c r="I183" s="3"/>
      <c r="J183" s="3"/>
      <c r="K183" s="3"/>
    </row>
    <row r="184" spans="1:11" ht="10.5" customHeight="1" x14ac:dyDescent="0.2">
      <c r="A184" s="3" t="s">
        <v>692</v>
      </c>
      <c r="B184" s="3" t="s">
        <v>15</v>
      </c>
      <c r="C184" s="3" t="s">
        <v>178</v>
      </c>
      <c r="D184" s="3" t="s">
        <v>30</v>
      </c>
      <c r="E184" s="3"/>
      <c r="F184" s="3" t="s">
        <v>128</v>
      </c>
      <c r="G184" s="3" t="str">
        <f t="shared" si="0"/>
        <v>Ученая степень кандидат биологических наук</v>
      </c>
      <c r="H184" s="3" t="s">
        <v>23</v>
      </c>
      <c r="I184" s="3" t="s">
        <v>327</v>
      </c>
      <c r="J184" s="3" t="s">
        <v>25</v>
      </c>
      <c r="K184" s="3" t="s">
        <v>70</v>
      </c>
    </row>
    <row r="185" spans="1:11" ht="10.5" customHeight="1" x14ac:dyDescent="0.2">
      <c r="A185" s="3" t="s">
        <v>696</v>
      </c>
      <c r="B185" s="3" t="s">
        <v>15</v>
      </c>
      <c r="C185" s="3" t="s">
        <v>200</v>
      </c>
      <c r="D185" s="3" t="s">
        <v>30</v>
      </c>
      <c r="E185" s="3"/>
      <c r="F185" s="3" t="s">
        <v>218</v>
      </c>
      <c r="G185" s="3" t="str">
        <f t="shared" si="0"/>
        <v>Ученая степень кандидат географических наук</v>
      </c>
      <c r="H185" s="3" t="s">
        <v>23</v>
      </c>
      <c r="I185" s="3" t="s">
        <v>203</v>
      </c>
      <c r="J185" s="3" t="s">
        <v>25</v>
      </c>
      <c r="K185" s="3"/>
    </row>
    <row r="186" spans="1:11" ht="10.5" customHeight="1" x14ac:dyDescent="0.2">
      <c r="A186" s="3" t="s">
        <v>697</v>
      </c>
      <c r="B186" s="3" t="s">
        <v>15</v>
      </c>
      <c r="C186" s="3" t="s">
        <v>200</v>
      </c>
      <c r="D186" s="3" t="s">
        <v>30</v>
      </c>
      <c r="E186" s="3"/>
      <c r="F186" s="3" t="s">
        <v>699</v>
      </c>
      <c r="G186" s="3" t="str">
        <f t="shared" si="0"/>
        <v>Ученая степень кандидат географических наук</v>
      </c>
      <c r="H186" s="3" t="s">
        <v>23</v>
      </c>
      <c r="I186" s="3" t="s">
        <v>203</v>
      </c>
      <c r="J186" s="3" t="s">
        <v>25</v>
      </c>
      <c r="K186" s="3"/>
    </row>
    <row r="187" spans="1:11" ht="10.5" customHeight="1" x14ac:dyDescent="0.2">
      <c r="A187" s="3" t="s">
        <v>700</v>
      </c>
      <c r="B187" s="3" t="s">
        <v>220</v>
      </c>
      <c r="C187" s="3" t="s">
        <v>229</v>
      </c>
      <c r="D187" s="3" t="s">
        <v>30</v>
      </c>
      <c r="E187" s="3" t="s">
        <v>581</v>
      </c>
      <c r="F187" s="3" t="s">
        <v>230</v>
      </c>
      <c r="G187" s="3" t="str">
        <f t="shared" si="0"/>
        <v>Ученая степень кандидат педагогических наук</v>
      </c>
      <c r="H187" s="3" t="s">
        <v>23</v>
      </c>
      <c r="I187" s="3" t="s">
        <v>113</v>
      </c>
      <c r="J187" s="3" t="s">
        <v>25</v>
      </c>
      <c r="K187" s="3"/>
    </row>
    <row r="188" spans="1:11" ht="21.75" customHeight="1" x14ac:dyDescent="0.2">
      <c r="A188" s="3" t="s">
        <v>703</v>
      </c>
      <c r="B188" s="3" t="s">
        <v>111</v>
      </c>
      <c r="C188" s="3" t="s">
        <v>77</v>
      </c>
      <c r="D188" s="3" t="s">
        <v>17</v>
      </c>
      <c r="E188" s="3" t="s">
        <v>705</v>
      </c>
      <c r="F188" s="3" t="s">
        <v>706</v>
      </c>
      <c r="G188" s="3" t="str">
        <f t="shared" si="0"/>
        <v>Ученая степень доктор педагогических наук</v>
      </c>
      <c r="H188" s="3" t="s">
        <v>112</v>
      </c>
      <c r="I188" s="3" t="s">
        <v>113</v>
      </c>
      <c r="J188" s="3" t="s">
        <v>25</v>
      </c>
      <c r="K188" s="3" t="s">
        <v>70</v>
      </c>
    </row>
    <row r="189" spans="1:11" ht="10.5" customHeight="1" x14ac:dyDescent="0.2">
      <c r="A189" s="3" t="s">
        <v>708</v>
      </c>
      <c r="B189" s="3" t="s">
        <v>36</v>
      </c>
      <c r="C189" s="3" t="s">
        <v>37</v>
      </c>
      <c r="D189" s="3" t="s">
        <v>17</v>
      </c>
      <c r="E189" s="3" t="s">
        <v>709</v>
      </c>
      <c r="F189" s="3" t="s">
        <v>185</v>
      </c>
      <c r="G189" s="3" t="str">
        <f t="shared" si="0"/>
        <v xml:space="preserve">  </v>
      </c>
      <c r="H189" s="3"/>
      <c r="I189" s="3"/>
      <c r="J189" s="3"/>
      <c r="K189" s="3"/>
    </row>
    <row r="190" spans="1:11" ht="10.5" customHeight="1" x14ac:dyDescent="0.2">
      <c r="A190" s="3" t="s">
        <v>710</v>
      </c>
      <c r="B190" s="3" t="s">
        <v>15</v>
      </c>
      <c r="C190" s="3" t="s">
        <v>29</v>
      </c>
      <c r="D190" s="3" t="s">
        <v>30</v>
      </c>
      <c r="E190" s="3"/>
      <c r="F190" s="3" t="s">
        <v>128</v>
      </c>
      <c r="G190" s="3" t="str">
        <f t="shared" si="0"/>
        <v>Ученая степень кандидат биологических наук</v>
      </c>
      <c r="H190" s="3" t="s">
        <v>23</v>
      </c>
      <c r="I190" s="3" t="s">
        <v>327</v>
      </c>
      <c r="J190" s="3" t="s">
        <v>25</v>
      </c>
      <c r="K190" s="3"/>
    </row>
    <row r="191" spans="1:11" ht="10.5" customHeight="1" x14ac:dyDescent="0.2">
      <c r="A191" s="3" t="s">
        <v>715</v>
      </c>
      <c r="B191" s="3" t="s">
        <v>15</v>
      </c>
      <c r="C191" s="3" t="s">
        <v>41</v>
      </c>
      <c r="D191" s="3" t="s">
        <v>30</v>
      </c>
      <c r="E191" s="3"/>
      <c r="F191" s="3" t="s">
        <v>168</v>
      </c>
      <c r="G191" s="3" t="str">
        <f t="shared" si="0"/>
        <v>Ученая степень кандидат филологических наук</v>
      </c>
      <c r="H191" s="3" t="s">
        <v>23</v>
      </c>
      <c r="I191" s="3" t="s">
        <v>163</v>
      </c>
      <c r="J191" s="3" t="s">
        <v>25</v>
      </c>
      <c r="K191" s="3"/>
    </row>
    <row r="192" spans="1:11" ht="10.5" customHeight="1" x14ac:dyDescent="0.2">
      <c r="A192" s="3" t="s">
        <v>717</v>
      </c>
      <c r="B192" s="3" t="s">
        <v>718</v>
      </c>
      <c r="C192" s="3" t="s">
        <v>29</v>
      </c>
      <c r="D192" s="3" t="s">
        <v>30</v>
      </c>
      <c r="E192" s="3"/>
      <c r="F192" s="3" t="s">
        <v>218</v>
      </c>
      <c r="G192" s="3" t="str">
        <f t="shared" si="0"/>
        <v>Ученая степень доктор биологических наук</v>
      </c>
      <c r="H192" s="3" t="s">
        <v>112</v>
      </c>
      <c r="I192" s="3" t="s">
        <v>327</v>
      </c>
      <c r="J192" s="3" t="s">
        <v>25</v>
      </c>
      <c r="K192" s="3" t="s">
        <v>245</v>
      </c>
    </row>
    <row r="193" spans="1:11" ht="10.5" customHeight="1" x14ac:dyDescent="0.2">
      <c r="A193" s="3" t="s">
        <v>724</v>
      </c>
      <c r="B193" s="3" t="s">
        <v>15</v>
      </c>
      <c r="C193" s="3" t="s">
        <v>37</v>
      </c>
      <c r="D193" s="3" t="s">
        <v>30</v>
      </c>
      <c r="E193" s="3"/>
      <c r="F193" s="3" t="s">
        <v>185</v>
      </c>
      <c r="G193" s="3" t="str">
        <f t="shared" si="0"/>
        <v>Ученая степень кандидат исторических наук</v>
      </c>
      <c r="H193" s="3" t="s">
        <v>23</v>
      </c>
      <c r="I193" s="3" t="s">
        <v>542</v>
      </c>
      <c r="J193" s="3" t="s">
        <v>25</v>
      </c>
      <c r="K193" s="3" t="s">
        <v>70</v>
      </c>
    </row>
    <row r="194" spans="1:11" ht="10.5" customHeight="1" x14ac:dyDescent="0.2">
      <c r="A194" s="4" t="s">
        <v>727</v>
      </c>
      <c r="B194" s="3" t="s">
        <v>15</v>
      </c>
      <c r="C194" s="3" t="s">
        <v>29</v>
      </c>
      <c r="D194" s="4" t="s">
        <v>30</v>
      </c>
      <c r="E194" s="4"/>
      <c r="F194" s="4" t="s">
        <v>33</v>
      </c>
      <c r="G194" s="4" t="str">
        <f t="shared" si="0"/>
        <v>Ученая степень кандидат химических наук</v>
      </c>
      <c r="H194" s="4" t="s">
        <v>23</v>
      </c>
      <c r="I194" s="4" t="s">
        <v>31</v>
      </c>
      <c r="J194" s="4" t="s">
        <v>25</v>
      </c>
      <c r="K194" s="4"/>
    </row>
    <row r="195" spans="1:11" ht="10.5" customHeight="1" x14ac:dyDescent="0.2">
      <c r="A195" s="6" t="s">
        <v>728</v>
      </c>
      <c r="B195" s="3" t="s">
        <v>15</v>
      </c>
      <c r="C195" s="3" t="s">
        <v>200</v>
      </c>
      <c r="D195" s="6" t="s">
        <v>30</v>
      </c>
      <c r="E195" s="6"/>
      <c r="F195" s="6" t="s">
        <v>33</v>
      </c>
      <c r="G195" s="6" t="str">
        <f t="shared" si="0"/>
        <v>Ученая степень кандидат химических наук</v>
      </c>
      <c r="H195" s="6" t="s">
        <v>23</v>
      </c>
      <c r="I195" s="6" t="s">
        <v>31</v>
      </c>
      <c r="J195" s="6" t="s">
        <v>25</v>
      </c>
      <c r="K195" s="6"/>
    </row>
    <row r="196" spans="1:11" ht="10.5" customHeight="1" x14ac:dyDescent="0.2">
      <c r="A196" s="4" t="s">
        <v>732</v>
      </c>
      <c r="B196" s="3" t="s">
        <v>15</v>
      </c>
      <c r="C196" s="3" t="s">
        <v>41</v>
      </c>
      <c r="D196" s="4" t="s">
        <v>17</v>
      </c>
      <c r="E196" s="4" t="s">
        <v>425</v>
      </c>
      <c r="F196" s="4" t="s">
        <v>297</v>
      </c>
      <c r="G196" s="4" t="str">
        <f t="shared" si="0"/>
        <v>Ученая степень кандидат филологические наук</v>
      </c>
      <c r="H196" s="4" t="s">
        <v>23</v>
      </c>
      <c r="I196" s="4" t="s">
        <v>735</v>
      </c>
      <c r="J196" s="4" t="s">
        <v>25</v>
      </c>
      <c r="K196" s="4"/>
    </row>
    <row r="197" spans="1:11" ht="10.5" customHeight="1" x14ac:dyDescent="0.2">
      <c r="A197" s="6" t="s">
        <v>736</v>
      </c>
      <c r="B197" s="3" t="s">
        <v>220</v>
      </c>
      <c r="C197" s="3" t="s">
        <v>84</v>
      </c>
      <c r="D197" s="6" t="s">
        <v>17</v>
      </c>
      <c r="E197" s="6" t="s">
        <v>425</v>
      </c>
      <c r="F197" s="6" t="s">
        <v>297</v>
      </c>
      <c r="G197" s="6" t="str">
        <f t="shared" si="0"/>
        <v>Ученая степень кандидат филологические наук</v>
      </c>
      <c r="H197" s="6" t="s">
        <v>23</v>
      </c>
      <c r="I197" s="6" t="s">
        <v>735</v>
      </c>
      <c r="J197" s="6" t="s">
        <v>25</v>
      </c>
      <c r="K197" s="6"/>
    </row>
    <row r="198" spans="1:11" ht="10.5" customHeight="1" x14ac:dyDescent="0.2">
      <c r="A198" s="3" t="s">
        <v>740</v>
      </c>
      <c r="B198" s="3" t="s">
        <v>40</v>
      </c>
      <c r="C198" s="3" t="s">
        <v>91</v>
      </c>
      <c r="D198" s="3" t="s">
        <v>30</v>
      </c>
      <c r="E198" s="3"/>
      <c r="F198" s="3" t="s">
        <v>405</v>
      </c>
      <c r="G198" s="3" t="str">
        <f t="shared" si="0"/>
        <v xml:space="preserve">  </v>
      </c>
      <c r="H198" s="3"/>
      <c r="I198" s="3"/>
      <c r="J198" s="3"/>
      <c r="K198" s="3"/>
    </row>
    <row r="199" spans="1:11" ht="10.5" customHeight="1" x14ac:dyDescent="0.2">
      <c r="A199" s="4" t="s">
        <v>745</v>
      </c>
      <c r="B199" s="3" t="s">
        <v>111</v>
      </c>
      <c r="C199" s="3" t="s">
        <v>356</v>
      </c>
      <c r="D199" s="4" t="s">
        <v>30</v>
      </c>
      <c r="E199" s="4"/>
      <c r="F199" s="4" t="s">
        <v>748</v>
      </c>
      <c r="G199" s="4" t="str">
        <f t="shared" si="0"/>
        <v>Ученая степень доктор физико-математических наук</v>
      </c>
      <c r="H199" s="4" t="s">
        <v>112</v>
      </c>
      <c r="I199" s="4" t="s">
        <v>94</v>
      </c>
      <c r="J199" s="4" t="s">
        <v>25</v>
      </c>
      <c r="K199" s="4" t="s">
        <v>70</v>
      </c>
    </row>
    <row r="200" spans="1:11" ht="10.5" customHeight="1" x14ac:dyDescent="0.2">
      <c r="A200" s="6" t="s">
        <v>750</v>
      </c>
      <c r="B200" s="3" t="s">
        <v>278</v>
      </c>
      <c r="C200" s="3" t="s">
        <v>175</v>
      </c>
      <c r="D200" s="6" t="s">
        <v>30</v>
      </c>
      <c r="E200" s="6"/>
      <c r="F200" s="6" t="s">
        <v>748</v>
      </c>
      <c r="G200" s="6" t="str">
        <f t="shared" si="0"/>
        <v>Ученая степень доктор физико-математических наук</v>
      </c>
      <c r="H200" s="6" t="s">
        <v>112</v>
      </c>
      <c r="I200" s="6" t="s">
        <v>94</v>
      </c>
      <c r="J200" s="6" t="s">
        <v>25</v>
      </c>
      <c r="K200" s="6" t="s">
        <v>70</v>
      </c>
    </row>
    <row r="201" spans="1:11" ht="10.5" customHeight="1" x14ac:dyDescent="0.2">
      <c r="A201" s="3" t="s">
        <v>754</v>
      </c>
      <c r="B201" s="3" t="s">
        <v>539</v>
      </c>
      <c r="C201" s="3" t="s">
        <v>37</v>
      </c>
      <c r="D201" s="3" t="s">
        <v>17</v>
      </c>
      <c r="E201" s="3" t="s">
        <v>755</v>
      </c>
      <c r="F201" s="3" t="s">
        <v>185</v>
      </c>
      <c r="G201" s="3" t="str">
        <f t="shared" si="0"/>
        <v>Ученая степень доктор философских наук</v>
      </c>
      <c r="H201" s="3" t="s">
        <v>112</v>
      </c>
      <c r="I201" s="3" t="s">
        <v>756</v>
      </c>
      <c r="J201" s="3" t="s">
        <v>25</v>
      </c>
      <c r="K201" s="3" t="s">
        <v>70</v>
      </c>
    </row>
    <row r="202" spans="1:11" ht="10.5" customHeight="1" x14ac:dyDescent="0.2">
      <c r="A202" s="3" t="s">
        <v>757</v>
      </c>
      <c r="B202" s="3" t="s">
        <v>15</v>
      </c>
      <c r="C202" s="3" t="s">
        <v>114</v>
      </c>
      <c r="D202" s="3" t="s">
        <v>42</v>
      </c>
      <c r="E202" s="3" t="s">
        <v>759</v>
      </c>
      <c r="F202" s="3" t="s">
        <v>760</v>
      </c>
      <c r="G202" s="3" t="str">
        <f t="shared" si="0"/>
        <v>Ученая степень кандидат Экономические науки наук</v>
      </c>
      <c r="H202" s="3" t="s">
        <v>23</v>
      </c>
      <c r="I202" s="3" t="s">
        <v>762</v>
      </c>
      <c r="J202" s="3" t="s">
        <v>25</v>
      </c>
      <c r="K202" s="3" t="s">
        <v>70</v>
      </c>
    </row>
    <row r="203" spans="1:11" ht="10.5" customHeight="1" x14ac:dyDescent="0.2">
      <c r="A203" s="3" t="s">
        <v>764</v>
      </c>
      <c r="B203" s="3" t="s">
        <v>15</v>
      </c>
      <c r="C203" s="3" t="s">
        <v>765</v>
      </c>
      <c r="D203" s="3" t="s">
        <v>17</v>
      </c>
      <c r="E203" s="3" t="s">
        <v>766</v>
      </c>
      <c r="F203" s="3" t="s">
        <v>20</v>
      </c>
      <c r="G203" s="3" t="str">
        <f t="shared" si="0"/>
        <v>Ученая степень кандидат юридических наук</v>
      </c>
      <c r="H203" s="3" t="s">
        <v>23</v>
      </c>
      <c r="I203" s="3" t="s">
        <v>24</v>
      </c>
      <c r="J203" s="3" t="s">
        <v>25</v>
      </c>
      <c r="K203" s="3"/>
    </row>
    <row r="204" spans="1:11" ht="10.5" customHeight="1" x14ac:dyDescent="0.2">
      <c r="A204" s="3" t="s">
        <v>767</v>
      </c>
      <c r="B204" s="3" t="s">
        <v>15</v>
      </c>
      <c r="C204" s="3" t="s">
        <v>765</v>
      </c>
      <c r="D204" s="3" t="s">
        <v>30</v>
      </c>
      <c r="E204" s="3"/>
      <c r="F204" s="3" t="s">
        <v>517</v>
      </c>
      <c r="G204" s="3" t="str">
        <f t="shared" si="0"/>
        <v>Ученая степень кандидат юридических наук</v>
      </c>
      <c r="H204" s="3" t="s">
        <v>23</v>
      </c>
      <c r="I204" s="3" t="s">
        <v>24</v>
      </c>
      <c r="J204" s="3" t="s">
        <v>25</v>
      </c>
      <c r="K204" s="3"/>
    </row>
    <row r="205" spans="1:11" ht="10.5" customHeight="1" x14ac:dyDescent="0.2">
      <c r="A205" s="3" t="s">
        <v>772</v>
      </c>
      <c r="B205" s="3" t="s">
        <v>36</v>
      </c>
      <c r="C205" s="3" t="s">
        <v>29</v>
      </c>
      <c r="D205" s="3" t="s">
        <v>30</v>
      </c>
      <c r="E205" s="3"/>
      <c r="F205" s="3" t="s">
        <v>774</v>
      </c>
      <c r="G205" s="3" t="str">
        <f t="shared" si="0"/>
        <v xml:space="preserve">  </v>
      </c>
      <c r="H205" s="3"/>
      <c r="I205" s="3"/>
      <c r="J205" s="3"/>
      <c r="K205" s="3"/>
    </row>
    <row r="206" spans="1:11" ht="10.5" customHeight="1" x14ac:dyDescent="0.2">
      <c r="A206" s="4" t="s">
        <v>775</v>
      </c>
      <c r="B206" s="3" t="s">
        <v>111</v>
      </c>
      <c r="C206" s="3" t="s">
        <v>77</v>
      </c>
      <c r="D206" s="4" t="s">
        <v>30</v>
      </c>
      <c r="E206" s="4"/>
      <c r="F206" s="4" t="s">
        <v>161</v>
      </c>
      <c r="G206" s="4" t="str">
        <f t="shared" si="0"/>
        <v>Ученая степень доктор филологических наук</v>
      </c>
      <c r="H206" s="4" t="s">
        <v>112</v>
      </c>
      <c r="I206" s="4" t="s">
        <v>163</v>
      </c>
      <c r="J206" s="4" t="s">
        <v>25</v>
      </c>
      <c r="K206" s="4" t="s">
        <v>70</v>
      </c>
    </row>
    <row r="207" spans="1:11" ht="10.5" customHeight="1" x14ac:dyDescent="0.2">
      <c r="A207" s="6" t="s">
        <v>777</v>
      </c>
      <c r="B207" s="3" t="s">
        <v>111</v>
      </c>
      <c r="C207" s="3" t="s">
        <v>37</v>
      </c>
      <c r="D207" s="6" t="s">
        <v>30</v>
      </c>
      <c r="E207" s="6"/>
      <c r="F207" s="6" t="s">
        <v>161</v>
      </c>
      <c r="G207" s="6" t="str">
        <f t="shared" si="0"/>
        <v>Ученая степень доктор филологических наук</v>
      </c>
      <c r="H207" s="6" t="s">
        <v>112</v>
      </c>
      <c r="I207" s="6" t="s">
        <v>163</v>
      </c>
      <c r="J207" s="6" t="s">
        <v>25</v>
      </c>
      <c r="K207" s="6" t="s">
        <v>70</v>
      </c>
    </row>
    <row r="208" spans="1:11" ht="10.5" customHeight="1" x14ac:dyDescent="0.2">
      <c r="A208" s="3" t="s">
        <v>782</v>
      </c>
      <c r="B208" s="3" t="s">
        <v>15</v>
      </c>
      <c r="C208" s="3" t="s">
        <v>126</v>
      </c>
      <c r="D208" s="3" t="s">
        <v>30</v>
      </c>
      <c r="E208" s="3" t="s">
        <v>737</v>
      </c>
      <c r="F208" s="3" t="s">
        <v>218</v>
      </c>
      <c r="G208" s="3" t="str">
        <f t="shared" si="0"/>
        <v>Ученая степень кандидат географических наук</v>
      </c>
      <c r="H208" s="3" t="s">
        <v>23</v>
      </c>
      <c r="I208" s="3" t="s">
        <v>203</v>
      </c>
      <c r="J208" s="3" t="s">
        <v>25</v>
      </c>
      <c r="K208" s="3" t="s">
        <v>70</v>
      </c>
    </row>
    <row r="209" spans="1:11" ht="10.5" customHeight="1" x14ac:dyDescent="0.2">
      <c r="A209" s="3" t="s">
        <v>783</v>
      </c>
      <c r="B209" s="3" t="s">
        <v>36</v>
      </c>
      <c r="C209" s="3" t="s">
        <v>366</v>
      </c>
      <c r="D209" s="3" t="s">
        <v>17</v>
      </c>
      <c r="E209" s="3" t="s">
        <v>461</v>
      </c>
      <c r="F209" s="3" t="s">
        <v>211</v>
      </c>
      <c r="G209" s="3" t="str">
        <f t="shared" si="0"/>
        <v xml:space="preserve">  </v>
      </c>
      <c r="H209" s="3"/>
      <c r="I209" s="3"/>
      <c r="J209" s="3"/>
      <c r="K209" s="3"/>
    </row>
    <row r="210" spans="1:11" ht="10.5" customHeight="1" x14ac:dyDescent="0.2">
      <c r="A210" s="3" t="s">
        <v>789</v>
      </c>
      <c r="B210" s="3" t="s">
        <v>15</v>
      </c>
      <c r="C210" s="3" t="s">
        <v>63</v>
      </c>
      <c r="D210" s="3" t="s">
        <v>30</v>
      </c>
      <c r="E210" s="3"/>
      <c r="F210" s="3" t="s">
        <v>790</v>
      </c>
      <c r="G210" s="3" t="str">
        <f t="shared" si="0"/>
        <v>Ученая степень кандидат экономических наук</v>
      </c>
      <c r="H210" s="3" t="s">
        <v>23</v>
      </c>
      <c r="I210" s="3" t="s">
        <v>69</v>
      </c>
      <c r="J210" s="3" t="s">
        <v>25</v>
      </c>
      <c r="K210" s="3" t="s">
        <v>70</v>
      </c>
    </row>
    <row r="211" spans="1:11" ht="10.5" customHeight="1" x14ac:dyDescent="0.2">
      <c r="A211" s="3" t="s">
        <v>792</v>
      </c>
      <c r="B211" s="3" t="s">
        <v>172</v>
      </c>
      <c r="C211" s="3" t="s">
        <v>173</v>
      </c>
      <c r="D211" s="3" t="s">
        <v>17</v>
      </c>
      <c r="E211" s="3" t="s">
        <v>737</v>
      </c>
      <c r="F211" s="3" t="s">
        <v>218</v>
      </c>
      <c r="G211" s="3" t="str">
        <f t="shared" si="0"/>
        <v>Ученая степень доктор географических наук</v>
      </c>
      <c r="H211" s="3" t="s">
        <v>112</v>
      </c>
      <c r="I211" s="3" t="s">
        <v>203</v>
      </c>
      <c r="J211" s="3" t="s">
        <v>25</v>
      </c>
      <c r="K211" s="3" t="s">
        <v>245</v>
      </c>
    </row>
    <row r="212" spans="1:11" ht="10.5" customHeight="1" x14ac:dyDescent="0.2">
      <c r="A212" s="3" t="s">
        <v>799</v>
      </c>
      <c r="B212" s="3" t="s">
        <v>40</v>
      </c>
      <c r="C212" s="3" t="s">
        <v>37</v>
      </c>
      <c r="D212" s="3" t="s">
        <v>30</v>
      </c>
      <c r="E212" s="3"/>
      <c r="F212" s="3" t="s">
        <v>168</v>
      </c>
      <c r="G212" s="3" t="str">
        <f t="shared" si="0"/>
        <v xml:space="preserve">  </v>
      </c>
      <c r="H212" s="3"/>
      <c r="I212" s="3"/>
      <c r="J212" s="3"/>
      <c r="K212" s="3"/>
    </row>
    <row r="213" spans="1:11" ht="10.5" customHeight="1" x14ac:dyDescent="0.2">
      <c r="A213" s="3" t="s">
        <v>801</v>
      </c>
      <c r="B213" s="3" t="s">
        <v>40</v>
      </c>
      <c r="C213" s="3" t="s">
        <v>84</v>
      </c>
      <c r="D213" s="3" t="s">
        <v>30</v>
      </c>
      <c r="E213" s="3"/>
      <c r="F213" s="3" t="s">
        <v>168</v>
      </c>
      <c r="G213" s="3" t="str">
        <f t="shared" si="0"/>
        <v xml:space="preserve">  </v>
      </c>
      <c r="H213" s="3"/>
      <c r="I213" s="3"/>
      <c r="J213" s="3"/>
      <c r="K213" s="3"/>
    </row>
    <row r="214" spans="1:11" ht="10.5" customHeight="1" x14ac:dyDescent="0.2">
      <c r="A214" s="4" t="s">
        <v>806</v>
      </c>
      <c r="B214" s="3" t="s">
        <v>15</v>
      </c>
      <c r="C214" s="3" t="s">
        <v>114</v>
      </c>
      <c r="D214" s="3" t="s">
        <v>30</v>
      </c>
      <c r="E214" s="3"/>
      <c r="F214" s="3" t="s">
        <v>20</v>
      </c>
      <c r="G214" s="4" t="str">
        <f t="shared" si="0"/>
        <v>Ученая степень кандидат экономических наук</v>
      </c>
      <c r="H214" s="4" t="s">
        <v>23</v>
      </c>
      <c r="I214" s="4" t="s">
        <v>69</v>
      </c>
      <c r="J214" s="4" t="s">
        <v>25</v>
      </c>
      <c r="K214" s="4" t="s">
        <v>70</v>
      </c>
    </row>
    <row r="215" spans="1:11" ht="10.5" customHeight="1" x14ac:dyDescent="0.2">
      <c r="A215" s="6" t="s">
        <v>808</v>
      </c>
      <c r="B215" s="3" t="s">
        <v>15</v>
      </c>
      <c r="C215" s="3" t="s">
        <v>63</v>
      </c>
      <c r="D215" s="3" t="s">
        <v>30</v>
      </c>
      <c r="E215" s="3"/>
      <c r="F215" s="3" t="s">
        <v>809</v>
      </c>
      <c r="G215" s="6" t="str">
        <f t="shared" si="0"/>
        <v>Ученая степень кандидат экономических наук</v>
      </c>
      <c r="H215" s="6" t="s">
        <v>23</v>
      </c>
      <c r="I215" s="6" t="s">
        <v>69</v>
      </c>
      <c r="J215" s="6" t="s">
        <v>25</v>
      </c>
      <c r="K215" s="6" t="s">
        <v>70</v>
      </c>
    </row>
    <row r="216" spans="1:11" ht="10.5" customHeight="1" x14ac:dyDescent="0.2">
      <c r="A216" s="3" t="s">
        <v>810</v>
      </c>
      <c r="B216" s="3" t="s">
        <v>40</v>
      </c>
      <c r="C216" s="3" t="s">
        <v>84</v>
      </c>
      <c r="D216" s="3" t="s">
        <v>30</v>
      </c>
      <c r="E216" s="3"/>
      <c r="F216" s="3" t="s">
        <v>297</v>
      </c>
      <c r="G216" s="3" t="str">
        <f t="shared" si="0"/>
        <v xml:space="preserve">  </v>
      </c>
      <c r="H216" s="3"/>
      <c r="I216" s="3"/>
      <c r="J216" s="3"/>
      <c r="K216" s="3"/>
    </row>
    <row r="217" spans="1:11" ht="10.5" customHeight="1" x14ac:dyDescent="0.2">
      <c r="A217" s="3" t="s">
        <v>814</v>
      </c>
      <c r="B217" s="3" t="s">
        <v>36</v>
      </c>
      <c r="C217" s="3" t="s">
        <v>229</v>
      </c>
      <c r="D217" s="3" t="s">
        <v>30</v>
      </c>
      <c r="E217" s="3" t="s">
        <v>581</v>
      </c>
      <c r="F217" s="3" t="s">
        <v>230</v>
      </c>
      <c r="G217" s="3" t="str">
        <f t="shared" si="0"/>
        <v xml:space="preserve">  </v>
      </c>
      <c r="H217" s="3"/>
      <c r="I217" s="3"/>
      <c r="J217" s="3"/>
      <c r="K217" s="3"/>
    </row>
    <row r="218" spans="1:11" ht="10.5" customHeight="1" x14ac:dyDescent="0.2">
      <c r="A218" s="3" t="s">
        <v>815</v>
      </c>
      <c r="B218" s="3" t="s">
        <v>15</v>
      </c>
      <c r="C218" s="3" t="s">
        <v>486</v>
      </c>
      <c r="D218" s="3" t="s">
        <v>30</v>
      </c>
      <c r="E218" s="3"/>
      <c r="F218" s="3" t="s">
        <v>20</v>
      </c>
      <c r="G218" s="3" t="str">
        <f t="shared" si="0"/>
        <v>Ученая степень кандидат юридических наук</v>
      </c>
      <c r="H218" s="3" t="s">
        <v>23</v>
      </c>
      <c r="I218" s="3" t="s">
        <v>24</v>
      </c>
      <c r="J218" s="3" t="s">
        <v>25</v>
      </c>
      <c r="K218" s="3"/>
    </row>
    <row r="219" spans="1:11" ht="10.5" customHeight="1" x14ac:dyDescent="0.2">
      <c r="A219" s="3" t="s">
        <v>819</v>
      </c>
      <c r="B219" s="3" t="s">
        <v>820</v>
      </c>
      <c r="C219" s="3" t="s">
        <v>178</v>
      </c>
      <c r="D219" s="3" t="s">
        <v>30</v>
      </c>
      <c r="E219" s="3"/>
      <c r="F219" s="3" t="s">
        <v>822</v>
      </c>
      <c r="G219" s="3" t="str">
        <f t="shared" si="0"/>
        <v xml:space="preserve">  </v>
      </c>
      <c r="H219" s="3"/>
      <c r="I219" s="3"/>
      <c r="J219" s="3"/>
      <c r="K219" s="3" t="s">
        <v>70</v>
      </c>
    </row>
    <row r="220" spans="1:11" ht="10.5" customHeight="1" x14ac:dyDescent="0.2">
      <c r="A220" s="3" t="s">
        <v>827</v>
      </c>
      <c r="B220" s="3" t="s">
        <v>15</v>
      </c>
      <c r="C220" s="3" t="s">
        <v>175</v>
      </c>
      <c r="D220" s="3" t="s">
        <v>30</v>
      </c>
      <c r="E220" s="3"/>
      <c r="F220" s="3" t="s">
        <v>218</v>
      </c>
      <c r="G220" s="3" t="str">
        <f t="shared" si="0"/>
        <v>Ученая степень кандидат географических наук</v>
      </c>
      <c r="H220" s="3" t="s">
        <v>23</v>
      </c>
      <c r="I220" s="3" t="s">
        <v>203</v>
      </c>
      <c r="J220" s="3" t="s">
        <v>25</v>
      </c>
      <c r="K220" s="3"/>
    </row>
    <row r="221" spans="1:11" ht="10.5" customHeight="1" x14ac:dyDescent="0.2">
      <c r="A221" s="3" t="s">
        <v>828</v>
      </c>
      <c r="B221" s="3" t="s">
        <v>15</v>
      </c>
      <c r="C221" s="3" t="s">
        <v>221</v>
      </c>
      <c r="D221" s="3" t="s">
        <v>30</v>
      </c>
      <c r="E221" s="3"/>
      <c r="F221" s="3" t="s">
        <v>211</v>
      </c>
      <c r="G221" s="3" t="str">
        <f t="shared" si="0"/>
        <v>Ученая степень кандидат медицинских наук</v>
      </c>
      <c r="H221" s="3" t="s">
        <v>23</v>
      </c>
      <c r="I221" s="3" t="s">
        <v>209</v>
      </c>
      <c r="J221" s="3" t="s">
        <v>25</v>
      </c>
      <c r="K221" s="3"/>
    </row>
    <row r="222" spans="1:11" ht="10.5" customHeight="1" x14ac:dyDescent="0.2">
      <c r="A222" s="3" t="s">
        <v>831</v>
      </c>
      <c r="B222" s="3" t="s">
        <v>15</v>
      </c>
      <c r="C222" s="3" t="s">
        <v>41</v>
      </c>
      <c r="D222" s="3" t="s">
        <v>30</v>
      </c>
      <c r="E222" s="3"/>
      <c r="F222" s="3" t="s">
        <v>33</v>
      </c>
      <c r="G222" s="3" t="str">
        <f t="shared" si="0"/>
        <v>Ученая степень кандидат педагогических наук</v>
      </c>
      <c r="H222" s="3" t="s">
        <v>23</v>
      </c>
      <c r="I222" s="3" t="s">
        <v>113</v>
      </c>
      <c r="J222" s="3" t="s">
        <v>25</v>
      </c>
      <c r="K222" s="3"/>
    </row>
    <row r="223" spans="1:11" ht="10.5" customHeight="1" x14ac:dyDescent="0.2">
      <c r="A223" s="3" t="s">
        <v>835</v>
      </c>
      <c r="B223" s="3" t="s">
        <v>36</v>
      </c>
      <c r="C223" s="3" t="s">
        <v>77</v>
      </c>
      <c r="D223" s="3" t="s">
        <v>17</v>
      </c>
      <c r="E223" s="3" t="s">
        <v>836</v>
      </c>
      <c r="F223" s="3" t="s">
        <v>168</v>
      </c>
      <c r="G223" s="3" t="str">
        <f t="shared" si="0"/>
        <v xml:space="preserve">  </v>
      </c>
      <c r="H223" s="3"/>
      <c r="I223" s="3"/>
      <c r="J223" s="3"/>
      <c r="K223" s="3"/>
    </row>
    <row r="224" spans="1:11" ht="10.5" customHeight="1" x14ac:dyDescent="0.2">
      <c r="A224" s="3" t="s">
        <v>837</v>
      </c>
      <c r="B224" s="3" t="s">
        <v>15</v>
      </c>
      <c r="C224" s="3" t="s">
        <v>232</v>
      </c>
      <c r="D224" s="3" t="s">
        <v>17</v>
      </c>
      <c r="E224" s="3" t="s">
        <v>98</v>
      </c>
      <c r="F224" s="3" t="s">
        <v>840</v>
      </c>
      <c r="G224" s="3" t="str">
        <f t="shared" si="0"/>
        <v>Ученая степень кандидат юридических наук</v>
      </c>
      <c r="H224" s="3" t="s">
        <v>23</v>
      </c>
      <c r="I224" s="3" t="s">
        <v>24</v>
      </c>
      <c r="J224" s="3" t="s">
        <v>25</v>
      </c>
      <c r="K224" s="3"/>
    </row>
    <row r="225" spans="1:11" ht="10.5" customHeight="1" x14ac:dyDescent="0.2">
      <c r="A225" s="4" t="s">
        <v>841</v>
      </c>
      <c r="B225" s="3" t="s">
        <v>15</v>
      </c>
      <c r="C225" s="3" t="s">
        <v>41</v>
      </c>
      <c r="D225" s="4" t="s">
        <v>30</v>
      </c>
      <c r="E225" s="4"/>
      <c r="F225" s="4" t="s">
        <v>87</v>
      </c>
      <c r="G225" s="4" t="str">
        <f t="shared" si="0"/>
        <v>Ученая степень кандидат педагогических наук</v>
      </c>
      <c r="H225" s="4" t="s">
        <v>23</v>
      </c>
      <c r="I225" s="4" t="s">
        <v>113</v>
      </c>
      <c r="J225" s="4" t="s">
        <v>25</v>
      </c>
      <c r="K225" s="4" t="s">
        <v>70</v>
      </c>
    </row>
    <row r="226" spans="1:11" ht="10.5" customHeight="1" x14ac:dyDescent="0.2">
      <c r="A226" s="6" t="s">
        <v>847</v>
      </c>
      <c r="B226" s="3" t="s">
        <v>15</v>
      </c>
      <c r="C226" s="3" t="s">
        <v>84</v>
      </c>
      <c r="D226" s="6" t="s">
        <v>30</v>
      </c>
      <c r="E226" s="6"/>
      <c r="F226" s="6" t="s">
        <v>87</v>
      </c>
      <c r="G226" s="6" t="str">
        <f t="shared" si="0"/>
        <v>Ученая степень кандидат педагогических наук</v>
      </c>
      <c r="H226" s="6" t="s">
        <v>23</v>
      </c>
      <c r="I226" s="6" t="s">
        <v>113</v>
      </c>
      <c r="J226" s="6" t="s">
        <v>25</v>
      </c>
      <c r="K226" s="6" t="s">
        <v>70</v>
      </c>
    </row>
    <row r="227" spans="1:11" ht="10.5" customHeight="1" x14ac:dyDescent="0.2">
      <c r="A227" s="4" t="s">
        <v>848</v>
      </c>
      <c r="B227" s="3" t="s">
        <v>15</v>
      </c>
      <c r="C227" s="3" t="s">
        <v>77</v>
      </c>
      <c r="D227" s="3" t="s">
        <v>30</v>
      </c>
      <c r="E227" s="3" t="s">
        <v>156</v>
      </c>
      <c r="F227" s="3" t="s">
        <v>521</v>
      </c>
      <c r="G227" s="4" t="str">
        <f t="shared" si="0"/>
        <v>Ученая степень кандидат педагогических наук</v>
      </c>
      <c r="H227" s="4" t="s">
        <v>23</v>
      </c>
      <c r="I227" s="4" t="s">
        <v>113</v>
      </c>
      <c r="J227" s="4" t="s">
        <v>25</v>
      </c>
      <c r="K227" s="4"/>
    </row>
    <row r="228" spans="1:11" ht="10.5" customHeight="1" x14ac:dyDescent="0.2">
      <c r="A228" s="6" t="s">
        <v>848</v>
      </c>
      <c r="B228" s="3" t="s">
        <v>15</v>
      </c>
      <c r="C228" s="3" t="s">
        <v>41</v>
      </c>
      <c r="D228" s="3" t="s">
        <v>30</v>
      </c>
      <c r="E228" s="3" t="s">
        <v>347</v>
      </c>
      <c r="F228" s="3" t="s">
        <v>521</v>
      </c>
      <c r="G228" s="6" t="str">
        <f t="shared" si="0"/>
        <v>Ученая степень кандидат педагогических наук</v>
      </c>
      <c r="H228" s="6" t="s">
        <v>23</v>
      </c>
      <c r="I228" s="6" t="s">
        <v>113</v>
      </c>
      <c r="J228" s="6" t="s">
        <v>25</v>
      </c>
      <c r="K228" s="6"/>
    </row>
    <row r="229" spans="1:11" ht="10.5" customHeight="1" x14ac:dyDescent="0.2">
      <c r="A229" s="3" t="s">
        <v>856</v>
      </c>
      <c r="B229" s="3" t="s">
        <v>15</v>
      </c>
      <c r="C229" s="3" t="s">
        <v>37</v>
      </c>
      <c r="D229" s="3" t="s">
        <v>30</v>
      </c>
      <c r="E229" s="3"/>
      <c r="F229" s="3" t="s">
        <v>185</v>
      </c>
      <c r="G229" s="3" t="str">
        <f t="shared" si="0"/>
        <v>Ученая степень кандидат исторических наук</v>
      </c>
      <c r="H229" s="3" t="s">
        <v>23</v>
      </c>
      <c r="I229" s="3" t="s">
        <v>542</v>
      </c>
      <c r="J229" s="3" t="s">
        <v>25</v>
      </c>
      <c r="K229" s="3"/>
    </row>
    <row r="230" spans="1:11" ht="10.5" customHeight="1" x14ac:dyDescent="0.2">
      <c r="A230" s="3" t="s">
        <v>862</v>
      </c>
      <c r="B230" s="3" t="s">
        <v>15</v>
      </c>
      <c r="C230" s="3" t="s">
        <v>77</v>
      </c>
      <c r="D230" s="3" t="s">
        <v>30</v>
      </c>
      <c r="E230" s="3"/>
      <c r="F230" s="3" t="s">
        <v>864</v>
      </c>
      <c r="G230" s="3" t="str">
        <f t="shared" si="0"/>
        <v>Ученая степень кандидат филологических наук</v>
      </c>
      <c r="H230" s="3" t="s">
        <v>23</v>
      </c>
      <c r="I230" s="3" t="s">
        <v>163</v>
      </c>
      <c r="J230" s="3" t="s">
        <v>25</v>
      </c>
      <c r="K230" s="3" t="s">
        <v>70</v>
      </c>
    </row>
    <row r="231" spans="1:11" ht="10.5" customHeight="1" x14ac:dyDescent="0.2">
      <c r="A231" s="3" t="s">
        <v>865</v>
      </c>
      <c r="B231" s="3" t="s">
        <v>111</v>
      </c>
      <c r="C231" s="3" t="s">
        <v>37</v>
      </c>
      <c r="D231" s="3" t="s">
        <v>30</v>
      </c>
      <c r="E231" s="3"/>
      <c r="F231" s="3" t="s">
        <v>161</v>
      </c>
      <c r="G231" s="3" t="str">
        <f t="shared" si="0"/>
        <v>Ученая степень доктор филологических наук</v>
      </c>
      <c r="H231" s="3" t="s">
        <v>112</v>
      </c>
      <c r="I231" s="3" t="s">
        <v>163</v>
      </c>
      <c r="J231" s="3" t="s">
        <v>25</v>
      </c>
      <c r="K231" s="3" t="s">
        <v>70</v>
      </c>
    </row>
    <row r="232" spans="1:11" ht="10.5" customHeight="1" x14ac:dyDescent="0.2">
      <c r="A232" s="3" t="s">
        <v>866</v>
      </c>
      <c r="B232" s="3" t="s">
        <v>172</v>
      </c>
      <c r="C232" s="3" t="s">
        <v>173</v>
      </c>
      <c r="D232" s="3" t="s">
        <v>30</v>
      </c>
      <c r="E232" s="3"/>
      <c r="F232" s="3" t="s">
        <v>869</v>
      </c>
      <c r="G232" s="3" t="str">
        <f t="shared" si="0"/>
        <v>Ученая степень доктор географических наук</v>
      </c>
      <c r="H232" s="3" t="s">
        <v>112</v>
      </c>
      <c r="I232" s="3" t="s">
        <v>203</v>
      </c>
      <c r="J232" s="3" t="s">
        <v>25</v>
      </c>
      <c r="K232" s="3"/>
    </row>
    <row r="233" spans="1:11" ht="10.5" customHeight="1" x14ac:dyDescent="0.2">
      <c r="A233" s="3" t="s">
        <v>874</v>
      </c>
      <c r="B233" s="3" t="s">
        <v>15</v>
      </c>
      <c r="C233" s="3" t="s">
        <v>37</v>
      </c>
      <c r="D233" s="3" t="s">
        <v>30</v>
      </c>
      <c r="E233" s="3" t="s">
        <v>18</v>
      </c>
      <c r="F233" s="3" t="s">
        <v>20</v>
      </c>
      <c r="G233" s="3" t="str">
        <f t="shared" si="0"/>
        <v>Ученая степень кандидат юридических наук</v>
      </c>
      <c r="H233" s="3" t="s">
        <v>23</v>
      </c>
      <c r="I233" s="3" t="s">
        <v>24</v>
      </c>
      <c r="J233" s="3" t="s">
        <v>25</v>
      </c>
      <c r="K233" s="3"/>
    </row>
    <row r="234" spans="1:11" ht="10.5" customHeight="1" x14ac:dyDescent="0.2">
      <c r="A234" s="3" t="s">
        <v>876</v>
      </c>
      <c r="B234" s="3" t="s">
        <v>15</v>
      </c>
      <c r="C234" s="3" t="s">
        <v>29</v>
      </c>
      <c r="D234" s="3" t="s">
        <v>30</v>
      </c>
      <c r="E234" s="3"/>
      <c r="F234" s="3" t="s">
        <v>128</v>
      </c>
      <c r="G234" s="3" t="str">
        <f t="shared" si="0"/>
        <v xml:space="preserve">Ученая степень кандидат  </v>
      </c>
      <c r="H234" s="3" t="s">
        <v>23</v>
      </c>
      <c r="I234" s="3"/>
      <c r="J234" s="3"/>
      <c r="K234" s="3" t="s">
        <v>70</v>
      </c>
    </row>
    <row r="235" spans="1:11" ht="10.5" customHeight="1" x14ac:dyDescent="0.2">
      <c r="A235" s="3" t="s">
        <v>878</v>
      </c>
      <c r="B235" s="3" t="s">
        <v>36</v>
      </c>
      <c r="C235" s="3" t="s">
        <v>41</v>
      </c>
      <c r="D235" s="3"/>
      <c r="E235" s="3"/>
      <c r="F235" s="3"/>
      <c r="G235" s="3" t="str">
        <f t="shared" si="0"/>
        <v xml:space="preserve">  </v>
      </c>
      <c r="H235" s="3"/>
      <c r="I235" s="3"/>
      <c r="J235" s="3"/>
      <c r="K235" s="3"/>
    </row>
    <row r="236" spans="1:11" ht="21.75" customHeight="1" x14ac:dyDescent="0.2">
      <c r="A236" s="3" t="s">
        <v>885</v>
      </c>
      <c r="B236" s="3" t="s">
        <v>40</v>
      </c>
      <c r="C236" s="3" t="s">
        <v>41</v>
      </c>
      <c r="D236" s="3" t="s">
        <v>42</v>
      </c>
      <c r="E236" s="3" t="s">
        <v>886</v>
      </c>
      <c r="F236" s="3" t="s">
        <v>887</v>
      </c>
      <c r="G236" s="3" t="str">
        <f t="shared" si="0"/>
        <v xml:space="preserve">  </v>
      </c>
      <c r="H236" s="3"/>
      <c r="I236" s="3"/>
      <c r="J236" s="3"/>
      <c r="K236" s="3"/>
    </row>
    <row r="237" spans="1:11" ht="10.5" customHeight="1" x14ac:dyDescent="0.2">
      <c r="A237" s="3" t="s">
        <v>891</v>
      </c>
      <c r="B237" s="3" t="s">
        <v>111</v>
      </c>
      <c r="C237" s="3" t="s">
        <v>271</v>
      </c>
      <c r="D237" s="3" t="s">
        <v>30</v>
      </c>
      <c r="E237" s="3" t="s">
        <v>892</v>
      </c>
      <c r="F237" s="3" t="s">
        <v>230</v>
      </c>
      <c r="G237" s="3" t="str">
        <f t="shared" si="0"/>
        <v>Ученая степень доктор педагогических наук</v>
      </c>
      <c r="H237" s="3" t="s">
        <v>112</v>
      </c>
      <c r="I237" s="3" t="s">
        <v>113</v>
      </c>
      <c r="J237" s="3" t="s">
        <v>25</v>
      </c>
      <c r="K237" s="3" t="s">
        <v>245</v>
      </c>
    </row>
    <row r="238" spans="1:11" ht="10.5" customHeight="1" x14ac:dyDescent="0.2">
      <c r="A238" s="3" t="s">
        <v>893</v>
      </c>
      <c r="B238" s="3" t="s">
        <v>111</v>
      </c>
      <c r="C238" s="3" t="s">
        <v>126</v>
      </c>
      <c r="D238" s="3" t="s">
        <v>30</v>
      </c>
      <c r="E238" s="3" t="s">
        <v>759</v>
      </c>
      <c r="F238" s="3" t="s">
        <v>895</v>
      </c>
      <c r="G238" s="3" t="str">
        <f t="shared" si="0"/>
        <v>Ученая степень доктор экономических наук</v>
      </c>
      <c r="H238" s="3" t="s">
        <v>112</v>
      </c>
      <c r="I238" s="3" t="s">
        <v>69</v>
      </c>
      <c r="J238" s="3" t="s">
        <v>25</v>
      </c>
      <c r="K238" s="3" t="s">
        <v>245</v>
      </c>
    </row>
    <row r="239" spans="1:11" ht="10.5" customHeight="1" x14ac:dyDescent="0.2">
      <c r="A239" s="3" t="s">
        <v>896</v>
      </c>
      <c r="B239" s="3" t="s">
        <v>36</v>
      </c>
      <c r="C239" s="3" t="s">
        <v>41</v>
      </c>
      <c r="D239" s="3" t="s">
        <v>898</v>
      </c>
      <c r="E239" s="3" t="s">
        <v>901</v>
      </c>
      <c r="F239" s="3" t="s">
        <v>521</v>
      </c>
      <c r="G239" s="3" t="str">
        <f t="shared" si="0"/>
        <v xml:space="preserve">  </v>
      </c>
      <c r="H239" s="3"/>
      <c r="I239" s="3"/>
      <c r="J239" s="3"/>
      <c r="K239" s="3"/>
    </row>
    <row r="240" spans="1:11" ht="10.5" customHeight="1" x14ac:dyDescent="0.2">
      <c r="A240" s="3" t="s">
        <v>902</v>
      </c>
      <c r="B240" s="3" t="s">
        <v>199</v>
      </c>
      <c r="C240" s="3" t="s">
        <v>41</v>
      </c>
      <c r="D240" s="3" t="s">
        <v>17</v>
      </c>
      <c r="E240" s="3" t="s">
        <v>86</v>
      </c>
      <c r="F240" s="3" t="s">
        <v>903</v>
      </c>
      <c r="G240" s="3" t="str">
        <f t="shared" si="0"/>
        <v>Ученая степень доктор психологических наук</v>
      </c>
      <c r="H240" s="3" t="s">
        <v>112</v>
      </c>
      <c r="I240" s="3" t="s">
        <v>153</v>
      </c>
      <c r="J240" s="3" t="s">
        <v>25</v>
      </c>
      <c r="K240" s="3" t="s">
        <v>245</v>
      </c>
    </row>
    <row r="241" spans="1:11" ht="10.5" customHeight="1" x14ac:dyDescent="0.2">
      <c r="A241" s="3" t="s">
        <v>905</v>
      </c>
      <c r="B241" s="3" t="s">
        <v>15</v>
      </c>
      <c r="C241" s="3" t="s">
        <v>37</v>
      </c>
      <c r="D241" s="3" t="s">
        <v>30</v>
      </c>
      <c r="E241" s="3"/>
      <c r="F241" s="3" t="s">
        <v>185</v>
      </c>
      <c r="G241" s="3" t="str">
        <f t="shared" si="0"/>
        <v>Ученая степень кандидат исторических наук</v>
      </c>
      <c r="H241" s="3" t="s">
        <v>23</v>
      </c>
      <c r="I241" s="3" t="s">
        <v>542</v>
      </c>
      <c r="J241" s="3" t="s">
        <v>25</v>
      </c>
      <c r="K241" s="3"/>
    </row>
    <row r="242" spans="1:11" ht="10.5" customHeight="1" x14ac:dyDescent="0.2">
      <c r="A242" s="3" t="s">
        <v>908</v>
      </c>
      <c r="B242" s="3" t="s">
        <v>40</v>
      </c>
      <c r="C242" s="3" t="s">
        <v>175</v>
      </c>
      <c r="D242" s="3"/>
      <c r="E242" s="3"/>
      <c r="F242" s="3"/>
      <c r="G242" s="3" t="str">
        <f t="shared" si="0"/>
        <v xml:space="preserve">  </v>
      </c>
      <c r="H242" s="3"/>
      <c r="I242" s="3"/>
      <c r="J242" s="3"/>
      <c r="K242" s="3"/>
    </row>
    <row r="243" spans="1:11" ht="10.5" customHeight="1" x14ac:dyDescent="0.2">
      <c r="A243" s="3" t="s">
        <v>916</v>
      </c>
      <c r="B243" s="3" t="s">
        <v>36</v>
      </c>
      <c r="C243" s="3" t="s">
        <v>91</v>
      </c>
      <c r="D243" s="3"/>
      <c r="E243" s="3"/>
      <c r="F243" s="3"/>
      <c r="G243" s="3" t="str">
        <f t="shared" si="0"/>
        <v xml:space="preserve">  </v>
      </c>
      <c r="H243" s="3"/>
      <c r="I243" s="3"/>
      <c r="J243" s="3"/>
      <c r="K243" s="3"/>
    </row>
    <row r="244" spans="1:11" ht="10.5" customHeight="1" x14ac:dyDescent="0.2">
      <c r="A244" s="3" t="s">
        <v>918</v>
      </c>
      <c r="B244" s="3" t="s">
        <v>111</v>
      </c>
      <c r="C244" s="3" t="s">
        <v>91</v>
      </c>
      <c r="D244" s="3" t="s">
        <v>30</v>
      </c>
      <c r="E244" s="3"/>
      <c r="F244" s="3" t="s">
        <v>149</v>
      </c>
      <c r="G244" s="3" t="str">
        <f t="shared" si="0"/>
        <v>Ученая степень доктор физико-математических наук</v>
      </c>
      <c r="H244" s="3" t="s">
        <v>112</v>
      </c>
      <c r="I244" s="3" t="s">
        <v>94</v>
      </c>
      <c r="J244" s="3" t="s">
        <v>25</v>
      </c>
      <c r="K244" s="3" t="s">
        <v>245</v>
      </c>
    </row>
    <row r="245" spans="1:11" ht="10.5" customHeight="1" x14ac:dyDescent="0.2">
      <c r="A245" s="3" t="s">
        <v>926</v>
      </c>
      <c r="B245" s="3" t="s">
        <v>36</v>
      </c>
      <c r="C245" s="3" t="s">
        <v>205</v>
      </c>
      <c r="D245" s="3" t="s">
        <v>30</v>
      </c>
      <c r="E245" s="3"/>
      <c r="F245" s="3" t="s">
        <v>211</v>
      </c>
      <c r="G245" s="3" t="str">
        <f t="shared" si="0"/>
        <v xml:space="preserve">  </v>
      </c>
      <c r="H245" s="3"/>
      <c r="I245" s="3"/>
      <c r="J245" s="3"/>
      <c r="K245" s="3"/>
    </row>
    <row r="246" spans="1:11" ht="10.5" customHeight="1" x14ac:dyDescent="0.2">
      <c r="A246" s="3" t="s">
        <v>932</v>
      </c>
      <c r="B246" s="3" t="s">
        <v>15</v>
      </c>
      <c r="C246" s="3" t="s">
        <v>37</v>
      </c>
      <c r="D246" s="3" t="s">
        <v>42</v>
      </c>
      <c r="E246" s="3" t="s">
        <v>933</v>
      </c>
      <c r="F246" s="3" t="s">
        <v>168</v>
      </c>
      <c r="G246" s="3" t="str">
        <f t="shared" si="0"/>
        <v>Ученая степень кандидат филологических наук</v>
      </c>
      <c r="H246" s="3" t="s">
        <v>23</v>
      </c>
      <c r="I246" s="3" t="s">
        <v>163</v>
      </c>
      <c r="J246" s="3" t="s">
        <v>25</v>
      </c>
      <c r="K246" s="3"/>
    </row>
    <row r="247" spans="1:11" ht="10.5" customHeight="1" x14ac:dyDescent="0.2">
      <c r="A247" s="4" t="s">
        <v>935</v>
      </c>
      <c r="B247" s="3" t="s">
        <v>300</v>
      </c>
      <c r="C247" s="3" t="s">
        <v>182</v>
      </c>
      <c r="D247" s="4" t="s">
        <v>30</v>
      </c>
      <c r="E247" s="4"/>
      <c r="F247" s="4" t="s">
        <v>517</v>
      </c>
      <c r="G247" s="4" t="str">
        <f t="shared" si="0"/>
        <v>Ученая степень кандидат юридических наук</v>
      </c>
      <c r="H247" s="4" t="s">
        <v>23</v>
      </c>
      <c r="I247" s="4" t="s">
        <v>24</v>
      </c>
      <c r="J247" s="4" t="s">
        <v>25</v>
      </c>
      <c r="K247" s="4" t="s">
        <v>70</v>
      </c>
    </row>
    <row r="248" spans="1:11" ht="10.5" customHeight="1" x14ac:dyDescent="0.2">
      <c r="A248" s="6" t="s">
        <v>938</v>
      </c>
      <c r="B248" s="3" t="s">
        <v>116</v>
      </c>
      <c r="C248" s="3" t="s">
        <v>940</v>
      </c>
      <c r="D248" s="6" t="s">
        <v>30</v>
      </c>
      <c r="E248" s="6"/>
      <c r="F248" s="6" t="s">
        <v>517</v>
      </c>
      <c r="G248" s="6" t="str">
        <f t="shared" si="0"/>
        <v>Ученая степень кандидат юридических наук</v>
      </c>
      <c r="H248" s="6" t="s">
        <v>23</v>
      </c>
      <c r="I248" s="6" t="s">
        <v>24</v>
      </c>
      <c r="J248" s="6" t="s">
        <v>25</v>
      </c>
      <c r="K248" s="6" t="s">
        <v>70</v>
      </c>
    </row>
    <row r="249" spans="1:11" ht="10.5" customHeight="1" x14ac:dyDescent="0.2">
      <c r="A249" s="3" t="s">
        <v>945</v>
      </c>
      <c r="B249" s="3" t="s">
        <v>15</v>
      </c>
      <c r="C249" s="3" t="s">
        <v>200</v>
      </c>
      <c r="D249" s="3" t="s">
        <v>30</v>
      </c>
      <c r="E249" s="3"/>
      <c r="F249" s="3" t="s">
        <v>218</v>
      </c>
      <c r="G249" s="3" t="str">
        <f t="shared" si="0"/>
        <v>Ученая степень кандидат географических наук</v>
      </c>
      <c r="H249" s="3" t="s">
        <v>23</v>
      </c>
      <c r="I249" s="3" t="s">
        <v>203</v>
      </c>
      <c r="J249" s="3" t="s">
        <v>25</v>
      </c>
      <c r="K249" s="3" t="s">
        <v>70</v>
      </c>
    </row>
    <row r="250" spans="1:11" ht="10.5" customHeight="1" x14ac:dyDescent="0.2">
      <c r="A250" s="3" t="s">
        <v>952</v>
      </c>
      <c r="B250" s="3" t="s">
        <v>40</v>
      </c>
      <c r="C250" s="3" t="s">
        <v>84</v>
      </c>
      <c r="D250" s="3" t="s">
        <v>42</v>
      </c>
      <c r="E250" s="3" t="s">
        <v>956</v>
      </c>
      <c r="F250" s="3" t="s">
        <v>124</v>
      </c>
      <c r="G250" s="3" t="str">
        <f t="shared" si="0"/>
        <v xml:space="preserve">  </v>
      </c>
      <c r="H250" s="3"/>
      <c r="I250" s="3"/>
      <c r="J250" s="3"/>
      <c r="K250" s="3"/>
    </row>
    <row r="251" spans="1:11" ht="10.5" customHeight="1" x14ac:dyDescent="0.2">
      <c r="A251" s="4" t="s">
        <v>958</v>
      </c>
      <c r="B251" s="4" t="s">
        <v>15</v>
      </c>
      <c r="C251" s="4" t="s">
        <v>41</v>
      </c>
      <c r="D251" s="3" t="s">
        <v>30</v>
      </c>
      <c r="E251" s="3"/>
      <c r="F251" s="3" t="s">
        <v>49</v>
      </c>
      <c r="G251" s="4" t="str">
        <f t="shared" si="0"/>
        <v>Ученая степень кандидат педагогических наук</v>
      </c>
      <c r="H251" s="4" t="s">
        <v>23</v>
      </c>
      <c r="I251" s="4" t="s">
        <v>113</v>
      </c>
      <c r="J251" s="4" t="s">
        <v>25</v>
      </c>
      <c r="K251" s="4" t="s">
        <v>70</v>
      </c>
    </row>
    <row r="252" spans="1:11" ht="10.5" customHeight="1" x14ac:dyDescent="0.2">
      <c r="A252" s="6" t="s">
        <v>958</v>
      </c>
      <c r="B252" s="6" t="s">
        <v>15</v>
      </c>
      <c r="C252" s="6" t="s">
        <v>41</v>
      </c>
      <c r="D252" s="3" t="s">
        <v>30</v>
      </c>
      <c r="E252" s="3"/>
      <c r="F252" s="3" t="s">
        <v>20</v>
      </c>
      <c r="G252" s="6" t="str">
        <f t="shared" si="0"/>
        <v>Ученая степень кандидат педагогических наук</v>
      </c>
      <c r="H252" s="6" t="s">
        <v>23</v>
      </c>
      <c r="I252" s="6" t="s">
        <v>113</v>
      </c>
      <c r="J252" s="6" t="s">
        <v>25</v>
      </c>
      <c r="K252" s="6" t="s">
        <v>70</v>
      </c>
    </row>
    <row r="253" spans="1:11" ht="10.5" customHeight="1" x14ac:dyDescent="0.2">
      <c r="A253" s="4" t="s">
        <v>966</v>
      </c>
      <c r="B253" s="3" t="s">
        <v>40</v>
      </c>
      <c r="C253" s="3" t="s">
        <v>37</v>
      </c>
      <c r="D253" s="4" t="s">
        <v>30</v>
      </c>
      <c r="E253" s="4"/>
      <c r="F253" s="4" t="s">
        <v>297</v>
      </c>
      <c r="G253" s="4" t="str">
        <f t="shared" si="0"/>
        <v xml:space="preserve">  </v>
      </c>
      <c r="H253" s="4"/>
      <c r="I253" s="4"/>
      <c r="J253" s="4"/>
      <c r="K253" s="4"/>
    </row>
    <row r="254" spans="1:11" ht="10.5" customHeight="1" x14ac:dyDescent="0.2">
      <c r="A254" s="6" t="s">
        <v>969</v>
      </c>
      <c r="B254" s="3" t="s">
        <v>40</v>
      </c>
      <c r="C254" s="3" t="s">
        <v>84</v>
      </c>
      <c r="D254" s="6" t="s">
        <v>30</v>
      </c>
      <c r="E254" s="6"/>
      <c r="F254" s="6" t="s">
        <v>297</v>
      </c>
      <c r="G254" s="6" t="str">
        <f t="shared" si="0"/>
        <v xml:space="preserve">  </v>
      </c>
      <c r="H254" s="6"/>
      <c r="I254" s="6"/>
      <c r="J254" s="6"/>
      <c r="K254" s="6"/>
    </row>
    <row r="255" spans="1:11" ht="10.5" customHeight="1" x14ac:dyDescent="0.2">
      <c r="A255" s="4" t="s">
        <v>975</v>
      </c>
      <c r="B255" s="3" t="s">
        <v>111</v>
      </c>
      <c r="C255" s="3" t="s">
        <v>126</v>
      </c>
      <c r="D255" s="4" t="s">
        <v>30</v>
      </c>
      <c r="E255" s="4"/>
      <c r="F255" s="4" t="s">
        <v>149</v>
      </c>
      <c r="G255" s="4" t="str">
        <f t="shared" si="0"/>
        <v>Ученая степень доктор физико-математических наук</v>
      </c>
      <c r="H255" s="4" t="s">
        <v>112</v>
      </c>
      <c r="I255" s="4" t="s">
        <v>94</v>
      </c>
      <c r="J255" s="4" t="s">
        <v>25</v>
      </c>
      <c r="K255" s="4" t="s">
        <v>70</v>
      </c>
    </row>
    <row r="256" spans="1:11" ht="10.5" customHeight="1" x14ac:dyDescent="0.2">
      <c r="A256" s="6" t="s">
        <v>976</v>
      </c>
      <c r="B256" s="3" t="s">
        <v>111</v>
      </c>
      <c r="C256" s="3" t="s">
        <v>91</v>
      </c>
      <c r="D256" s="6" t="s">
        <v>30</v>
      </c>
      <c r="E256" s="6"/>
      <c r="F256" s="6" t="s">
        <v>149</v>
      </c>
      <c r="G256" s="6" t="str">
        <f t="shared" si="0"/>
        <v>Ученая степень доктор физико-математических наук</v>
      </c>
      <c r="H256" s="6" t="s">
        <v>112</v>
      </c>
      <c r="I256" s="6" t="s">
        <v>94</v>
      </c>
      <c r="J256" s="6" t="s">
        <v>25</v>
      </c>
      <c r="K256" s="6" t="s">
        <v>70</v>
      </c>
    </row>
    <row r="257" spans="1:11" ht="10.5" customHeight="1" x14ac:dyDescent="0.2">
      <c r="A257" s="3" t="s">
        <v>978</v>
      </c>
      <c r="B257" s="3" t="s">
        <v>15</v>
      </c>
      <c r="C257" s="3" t="s">
        <v>175</v>
      </c>
      <c r="D257" s="3" t="s">
        <v>30</v>
      </c>
      <c r="E257" s="3"/>
      <c r="F257" s="3" t="s">
        <v>979</v>
      </c>
      <c r="G257" s="3" t="str">
        <f t="shared" si="0"/>
        <v>Ученая степень кандидат технических наук</v>
      </c>
      <c r="H257" s="3" t="s">
        <v>23</v>
      </c>
      <c r="I257" s="3" t="s">
        <v>97</v>
      </c>
      <c r="J257" s="3" t="s">
        <v>25</v>
      </c>
      <c r="K257" s="3"/>
    </row>
    <row r="258" spans="1:11" ht="10.5" customHeight="1" x14ac:dyDescent="0.2">
      <c r="A258" s="3" t="s">
        <v>980</v>
      </c>
      <c r="B258" s="3" t="s">
        <v>539</v>
      </c>
      <c r="C258" s="3" t="s">
        <v>37</v>
      </c>
      <c r="D258" s="3"/>
      <c r="E258" s="3"/>
      <c r="F258" s="3"/>
      <c r="G258" s="3" t="str">
        <f t="shared" si="0"/>
        <v xml:space="preserve">  </v>
      </c>
      <c r="H258" s="3"/>
      <c r="I258" s="3"/>
      <c r="J258" s="3"/>
      <c r="K258" s="3"/>
    </row>
    <row r="259" spans="1:11" ht="10.5" customHeight="1" x14ac:dyDescent="0.2">
      <c r="A259" s="3" t="s">
        <v>982</v>
      </c>
      <c r="B259" s="3" t="s">
        <v>15</v>
      </c>
      <c r="C259" s="3" t="s">
        <v>63</v>
      </c>
      <c r="D259" s="3" t="s">
        <v>30</v>
      </c>
      <c r="E259" s="3"/>
      <c r="F259" s="3" t="s">
        <v>983</v>
      </c>
      <c r="G259" s="3" t="str">
        <f t="shared" si="0"/>
        <v>Ученая степень кандидат экономических наук</v>
      </c>
      <c r="H259" s="3" t="s">
        <v>23</v>
      </c>
      <c r="I259" s="3" t="s">
        <v>69</v>
      </c>
      <c r="J259" s="3" t="s">
        <v>25</v>
      </c>
      <c r="K259" s="3"/>
    </row>
    <row r="260" spans="1:11" ht="10.5" customHeight="1" x14ac:dyDescent="0.2">
      <c r="A260" s="3" t="s">
        <v>984</v>
      </c>
      <c r="B260" s="3" t="s">
        <v>111</v>
      </c>
      <c r="C260" s="3" t="s">
        <v>200</v>
      </c>
      <c r="D260" s="3" t="s">
        <v>30</v>
      </c>
      <c r="E260" s="3"/>
      <c r="F260" s="3" t="s">
        <v>218</v>
      </c>
      <c r="G260" s="3" t="str">
        <f t="shared" si="0"/>
        <v>Ученая степень доктор географических наук</v>
      </c>
      <c r="H260" s="3" t="s">
        <v>112</v>
      </c>
      <c r="I260" s="3" t="s">
        <v>203</v>
      </c>
      <c r="J260" s="3" t="s">
        <v>25</v>
      </c>
      <c r="K260" s="3" t="s">
        <v>245</v>
      </c>
    </row>
    <row r="261" spans="1:11" ht="10.5" customHeight="1" x14ac:dyDescent="0.2">
      <c r="A261" s="3" t="s">
        <v>985</v>
      </c>
      <c r="B261" s="3" t="s">
        <v>40</v>
      </c>
      <c r="C261" s="3" t="s">
        <v>91</v>
      </c>
      <c r="D261" s="3"/>
      <c r="E261" s="3"/>
      <c r="F261" s="3"/>
      <c r="G261" s="3" t="str">
        <f t="shared" si="0"/>
        <v xml:space="preserve">  </v>
      </c>
      <c r="H261" s="3"/>
      <c r="I261" s="3"/>
      <c r="J261" s="3"/>
      <c r="K261" s="3"/>
    </row>
    <row r="262" spans="1:11" ht="10.5" customHeight="1" x14ac:dyDescent="0.2">
      <c r="A262" s="3" t="s">
        <v>987</v>
      </c>
      <c r="B262" s="3" t="s">
        <v>111</v>
      </c>
      <c r="C262" s="3" t="s">
        <v>205</v>
      </c>
      <c r="D262" s="3" t="s">
        <v>30</v>
      </c>
      <c r="E262" s="3"/>
      <c r="F262" s="3" t="s">
        <v>211</v>
      </c>
      <c r="G262" s="3" t="str">
        <f t="shared" si="0"/>
        <v>Ученая степень доктор медицинских наук</v>
      </c>
      <c r="H262" s="3" t="s">
        <v>112</v>
      </c>
      <c r="I262" s="3" t="s">
        <v>209</v>
      </c>
      <c r="J262" s="3" t="s">
        <v>25</v>
      </c>
      <c r="K262" s="3" t="s">
        <v>245</v>
      </c>
    </row>
    <row r="263" spans="1:11" ht="10.5" customHeight="1" x14ac:dyDescent="0.2">
      <c r="A263" s="3" t="s">
        <v>992</v>
      </c>
      <c r="B263" s="3" t="s">
        <v>111</v>
      </c>
      <c r="C263" s="3" t="s">
        <v>91</v>
      </c>
      <c r="D263" s="3" t="s">
        <v>30</v>
      </c>
      <c r="E263" s="3"/>
      <c r="F263" s="3" t="s">
        <v>149</v>
      </c>
      <c r="G263" s="3" t="str">
        <f t="shared" si="0"/>
        <v>Ученая степень доктор физико-математических наук</v>
      </c>
      <c r="H263" s="3" t="s">
        <v>112</v>
      </c>
      <c r="I263" s="3" t="s">
        <v>94</v>
      </c>
      <c r="J263" s="3" t="s">
        <v>25</v>
      </c>
      <c r="K263" s="3" t="s">
        <v>245</v>
      </c>
    </row>
    <row r="264" spans="1:11" ht="10.5" customHeight="1" x14ac:dyDescent="0.2">
      <c r="A264" s="3" t="s">
        <v>993</v>
      </c>
      <c r="B264" s="3" t="s">
        <v>15</v>
      </c>
      <c r="C264" s="3" t="s">
        <v>126</v>
      </c>
      <c r="D264" s="3" t="s">
        <v>30</v>
      </c>
      <c r="E264" s="3" t="s">
        <v>18</v>
      </c>
      <c r="F264" s="3" t="s">
        <v>20</v>
      </c>
      <c r="G264" s="3" t="str">
        <f t="shared" si="0"/>
        <v>Ученая степень кандидат педагогических наук</v>
      </c>
      <c r="H264" s="3" t="s">
        <v>23</v>
      </c>
      <c r="I264" s="3" t="s">
        <v>113</v>
      </c>
      <c r="J264" s="3" t="s">
        <v>25</v>
      </c>
      <c r="K264" s="3"/>
    </row>
    <row r="265" spans="1:11" ht="10.5" customHeight="1" x14ac:dyDescent="0.2">
      <c r="A265" s="3" t="s">
        <v>993</v>
      </c>
      <c r="B265" s="3" t="s">
        <v>15</v>
      </c>
      <c r="C265" s="3" t="s">
        <v>126</v>
      </c>
      <c r="D265" s="3" t="s">
        <v>30</v>
      </c>
      <c r="E265" s="3" t="s">
        <v>999</v>
      </c>
      <c r="F265" s="3" t="s">
        <v>185</v>
      </c>
      <c r="G265" s="3" t="str">
        <f t="shared" si="0"/>
        <v>Ученая степень кандидат педагогических наук</v>
      </c>
      <c r="H265" s="3" t="s">
        <v>23</v>
      </c>
      <c r="I265" s="3" t="s">
        <v>113</v>
      </c>
      <c r="J265" s="3" t="s">
        <v>25</v>
      </c>
      <c r="K265" s="3"/>
    </row>
    <row r="266" spans="1:11" ht="10.5" customHeight="1" x14ac:dyDescent="0.2">
      <c r="A266" s="3" t="s">
        <v>993</v>
      </c>
      <c r="B266" s="3" t="s">
        <v>15</v>
      </c>
      <c r="C266" s="3" t="s">
        <v>126</v>
      </c>
      <c r="D266" s="3" t="s">
        <v>30</v>
      </c>
      <c r="E266" s="3" t="s">
        <v>43</v>
      </c>
      <c r="F266" s="3" t="s">
        <v>1000</v>
      </c>
      <c r="G266" s="3" t="str">
        <f t="shared" si="0"/>
        <v>Ученая степень кандидат педагогических наук</v>
      </c>
      <c r="H266" s="3" t="s">
        <v>23</v>
      </c>
      <c r="I266" s="3" t="s">
        <v>113</v>
      </c>
      <c r="J266" s="3" t="s">
        <v>25</v>
      </c>
      <c r="K266" s="3"/>
    </row>
    <row r="267" spans="1:11" ht="21.75" customHeight="1" x14ac:dyDescent="0.2">
      <c r="A267" s="3" t="s">
        <v>1003</v>
      </c>
      <c r="B267" s="3" t="s">
        <v>40</v>
      </c>
      <c r="C267" s="3" t="s">
        <v>84</v>
      </c>
      <c r="D267" s="3" t="s">
        <v>17</v>
      </c>
      <c r="E267" s="3" t="s">
        <v>1004</v>
      </c>
      <c r="F267" s="3" t="s">
        <v>1005</v>
      </c>
      <c r="G267" s="3" t="str">
        <f t="shared" si="0"/>
        <v xml:space="preserve">  </v>
      </c>
      <c r="H267" s="3"/>
      <c r="I267" s="3"/>
      <c r="J267" s="3"/>
      <c r="K267" s="3"/>
    </row>
    <row r="268" spans="1:11" ht="10.5" customHeight="1" x14ac:dyDescent="0.2">
      <c r="A268" s="3" t="s">
        <v>1006</v>
      </c>
      <c r="B268" s="3" t="s">
        <v>199</v>
      </c>
      <c r="C268" s="3" t="s">
        <v>41</v>
      </c>
      <c r="D268" s="3" t="s">
        <v>30</v>
      </c>
      <c r="E268" s="3"/>
      <c r="F268" s="3" t="s">
        <v>1007</v>
      </c>
      <c r="G268" s="3" t="str">
        <f t="shared" si="0"/>
        <v>Ученая степень доктор педагогических наук</v>
      </c>
      <c r="H268" s="3" t="s">
        <v>112</v>
      </c>
      <c r="I268" s="3" t="s">
        <v>113</v>
      </c>
      <c r="J268" s="3" t="s">
        <v>25</v>
      </c>
      <c r="K268" s="3" t="s">
        <v>245</v>
      </c>
    </row>
    <row r="269" spans="1:11" ht="10.5" customHeight="1" x14ac:dyDescent="0.2">
      <c r="A269" s="3" t="s">
        <v>1008</v>
      </c>
      <c r="B269" s="3" t="s">
        <v>278</v>
      </c>
      <c r="C269" s="3" t="s">
        <v>326</v>
      </c>
      <c r="D269" s="3" t="s">
        <v>30</v>
      </c>
      <c r="E269" s="3"/>
      <c r="F269" s="3" t="s">
        <v>626</v>
      </c>
      <c r="G269" s="3" t="str">
        <f t="shared" si="0"/>
        <v>Ученая степень доктор медицинских наук</v>
      </c>
      <c r="H269" s="3" t="s">
        <v>112</v>
      </c>
      <c r="I269" s="3" t="s">
        <v>209</v>
      </c>
      <c r="J269" s="3" t="s">
        <v>25</v>
      </c>
      <c r="K269" s="3" t="s">
        <v>245</v>
      </c>
    </row>
    <row r="270" spans="1:11" ht="10.5" customHeight="1" x14ac:dyDescent="0.2">
      <c r="A270" s="3" t="s">
        <v>1010</v>
      </c>
      <c r="B270" s="3" t="s">
        <v>36</v>
      </c>
      <c r="C270" s="3" t="s">
        <v>205</v>
      </c>
      <c r="D270" s="3" t="s">
        <v>17</v>
      </c>
      <c r="E270" s="3" t="s">
        <v>461</v>
      </c>
      <c r="F270" s="3" t="s">
        <v>211</v>
      </c>
      <c r="G270" s="3" t="str">
        <f t="shared" si="0"/>
        <v xml:space="preserve">  </v>
      </c>
      <c r="H270" s="3"/>
      <c r="I270" s="3"/>
      <c r="J270" s="3"/>
      <c r="K270" s="3"/>
    </row>
    <row r="271" spans="1:11" ht="10.5" customHeight="1" x14ac:dyDescent="0.2">
      <c r="A271" s="4" t="s">
        <v>1013</v>
      </c>
      <c r="B271" s="3" t="s">
        <v>111</v>
      </c>
      <c r="C271" s="3" t="s">
        <v>356</v>
      </c>
      <c r="D271" s="4" t="s">
        <v>30</v>
      </c>
      <c r="E271" s="4"/>
      <c r="F271" s="4" t="s">
        <v>149</v>
      </c>
      <c r="G271" s="4" t="str">
        <f t="shared" si="0"/>
        <v>Ученая степень доктор физико-математических наук</v>
      </c>
      <c r="H271" s="4" t="s">
        <v>112</v>
      </c>
      <c r="I271" s="4" t="s">
        <v>94</v>
      </c>
      <c r="J271" s="4" t="s">
        <v>25</v>
      </c>
      <c r="K271" s="4" t="s">
        <v>70</v>
      </c>
    </row>
    <row r="272" spans="1:11" ht="10.5" customHeight="1" x14ac:dyDescent="0.2">
      <c r="A272" s="6" t="s">
        <v>1014</v>
      </c>
      <c r="B272" s="3" t="s">
        <v>111</v>
      </c>
      <c r="C272" s="3" t="s">
        <v>91</v>
      </c>
      <c r="D272" s="6" t="s">
        <v>30</v>
      </c>
      <c r="E272" s="6"/>
      <c r="F272" s="6" t="s">
        <v>149</v>
      </c>
      <c r="G272" s="6" t="str">
        <f t="shared" si="0"/>
        <v>Ученая степень доктор физико-математических наук</v>
      </c>
      <c r="H272" s="6" t="s">
        <v>112</v>
      </c>
      <c r="I272" s="6" t="s">
        <v>94</v>
      </c>
      <c r="J272" s="6" t="s">
        <v>25</v>
      </c>
      <c r="K272" s="6" t="s">
        <v>70</v>
      </c>
    </row>
    <row r="273" spans="1:11" ht="10.5" customHeight="1" x14ac:dyDescent="0.2">
      <c r="A273" s="3" t="s">
        <v>1019</v>
      </c>
      <c r="B273" s="3" t="s">
        <v>15</v>
      </c>
      <c r="C273" s="3" t="s">
        <v>326</v>
      </c>
      <c r="D273" s="3" t="s">
        <v>30</v>
      </c>
      <c r="E273" s="3"/>
      <c r="F273" s="3" t="s">
        <v>1020</v>
      </c>
      <c r="G273" s="3" t="str">
        <f t="shared" si="0"/>
        <v>Ученая степень кандидат медицинских наук</v>
      </c>
      <c r="H273" s="3" t="s">
        <v>23</v>
      </c>
      <c r="I273" s="3" t="s">
        <v>209</v>
      </c>
      <c r="J273" s="3" t="s">
        <v>25</v>
      </c>
      <c r="K273" s="3" t="s">
        <v>70</v>
      </c>
    </row>
    <row r="274" spans="1:11" ht="10.5" customHeight="1" x14ac:dyDescent="0.2">
      <c r="A274" s="3" t="s">
        <v>1023</v>
      </c>
      <c r="B274" s="3" t="s">
        <v>15</v>
      </c>
      <c r="C274" s="3" t="s">
        <v>41</v>
      </c>
      <c r="D274" s="3" t="s">
        <v>30</v>
      </c>
      <c r="E274" s="3"/>
      <c r="F274" s="3" t="s">
        <v>140</v>
      </c>
      <c r="G274" s="3" t="str">
        <f t="shared" si="0"/>
        <v>Ученая степень кандидат педагогических наук</v>
      </c>
      <c r="H274" s="3" t="s">
        <v>23</v>
      </c>
      <c r="I274" s="3" t="s">
        <v>113</v>
      </c>
      <c r="J274" s="3" t="s">
        <v>25</v>
      </c>
      <c r="K274" s="3"/>
    </row>
    <row r="275" spans="1:11" ht="10.5" customHeight="1" x14ac:dyDescent="0.2">
      <c r="A275" s="3" t="s">
        <v>1024</v>
      </c>
      <c r="B275" s="3" t="s">
        <v>36</v>
      </c>
      <c r="C275" s="3" t="s">
        <v>29</v>
      </c>
      <c r="D275" s="3" t="s">
        <v>17</v>
      </c>
      <c r="E275" s="3" t="s">
        <v>1025</v>
      </c>
      <c r="F275" s="3" t="s">
        <v>1027</v>
      </c>
      <c r="G275" s="3" t="str">
        <f t="shared" si="0"/>
        <v xml:space="preserve">  </v>
      </c>
      <c r="H275" s="3"/>
      <c r="I275" s="3"/>
      <c r="J275" s="3"/>
      <c r="K275" s="3"/>
    </row>
    <row r="276" spans="1:11" ht="10.5" customHeight="1" x14ac:dyDescent="0.2">
      <c r="A276" s="3" t="s">
        <v>1032</v>
      </c>
      <c r="B276" s="3" t="s">
        <v>199</v>
      </c>
      <c r="C276" s="3" t="s">
        <v>37</v>
      </c>
      <c r="D276" s="3" t="s">
        <v>30</v>
      </c>
      <c r="E276" s="3"/>
      <c r="F276" s="3" t="s">
        <v>1033</v>
      </c>
      <c r="G276" s="3" t="str">
        <f t="shared" si="0"/>
        <v>Ученая степень доктор философских наук</v>
      </c>
      <c r="H276" s="3" t="s">
        <v>112</v>
      </c>
      <c r="I276" s="3" t="s">
        <v>756</v>
      </c>
      <c r="J276" s="3" t="s">
        <v>25</v>
      </c>
      <c r="K276" s="3" t="s">
        <v>245</v>
      </c>
    </row>
    <row r="277" spans="1:11" ht="10.5" customHeight="1" x14ac:dyDescent="0.2">
      <c r="A277" s="4" t="s">
        <v>1034</v>
      </c>
      <c r="B277" s="4" t="s">
        <v>40</v>
      </c>
      <c r="C277" s="4" t="s">
        <v>229</v>
      </c>
      <c r="D277" s="3" t="s">
        <v>30</v>
      </c>
      <c r="E277" s="3" t="s">
        <v>494</v>
      </c>
      <c r="F277" s="3" t="s">
        <v>317</v>
      </c>
      <c r="G277" s="4" t="str">
        <f t="shared" si="0"/>
        <v xml:space="preserve">  </v>
      </c>
      <c r="H277" s="4"/>
      <c r="I277" s="4"/>
      <c r="J277" s="4"/>
      <c r="K277" s="4"/>
    </row>
    <row r="278" spans="1:11" ht="10.5" customHeight="1" x14ac:dyDescent="0.2">
      <c r="A278" s="6" t="s">
        <v>1034</v>
      </c>
      <c r="B278" s="6" t="s">
        <v>40</v>
      </c>
      <c r="C278" s="6" t="s">
        <v>229</v>
      </c>
      <c r="D278" s="3" t="s">
        <v>42</v>
      </c>
      <c r="E278" s="3" t="s">
        <v>156</v>
      </c>
      <c r="F278" s="3" t="s">
        <v>1042</v>
      </c>
      <c r="G278" s="6" t="str">
        <f t="shared" si="0"/>
        <v xml:space="preserve">  </v>
      </c>
      <c r="H278" s="6"/>
      <c r="I278" s="6"/>
      <c r="J278" s="6"/>
      <c r="K278" s="6"/>
    </row>
    <row r="279" spans="1:11" ht="10.5" customHeight="1" x14ac:dyDescent="0.2">
      <c r="A279" s="3" t="s">
        <v>1045</v>
      </c>
      <c r="B279" s="3" t="s">
        <v>36</v>
      </c>
      <c r="C279" s="3" t="s">
        <v>41</v>
      </c>
      <c r="D279" s="3" t="s">
        <v>17</v>
      </c>
      <c r="E279" s="3" t="s">
        <v>1046</v>
      </c>
      <c r="F279" s="3" t="s">
        <v>168</v>
      </c>
      <c r="G279" s="3" t="str">
        <f t="shared" si="0"/>
        <v xml:space="preserve">  </v>
      </c>
      <c r="H279" s="3"/>
      <c r="I279" s="3"/>
      <c r="J279" s="3"/>
      <c r="K279" s="3"/>
    </row>
    <row r="280" spans="1:11" ht="10.5" customHeight="1" x14ac:dyDescent="0.2">
      <c r="A280" s="3" t="s">
        <v>1047</v>
      </c>
      <c r="B280" s="3" t="s">
        <v>172</v>
      </c>
      <c r="C280" s="3" t="s">
        <v>29</v>
      </c>
      <c r="D280" s="3" t="s">
        <v>17</v>
      </c>
      <c r="E280" s="3" t="s">
        <v>1050</v>
      </c>
      <c r="F280" s="3" t="s">
        <v>1051</v>
      </c>
      <c r="G280" s="3" t="str">
        <f t="shared" si="0"/>
        <v>Ученая степень доктор биологических наук</v>
      </c>
      <c r="H280" s="3" t="s">
        <v>112</v>
      </c>
      <c r="I280" s="3" t="s">
        <v>327</v>
      </c>
      <c r="J280" s="3" t="s">
        <v>25</v>
      </c>
      <c r="K280" s="3" t="s">
        <v>245</v>
      </c>
    </row>
    <row r="281" spans="1:11" ht="10.5" customHeight="1" x14ac:dyDescent="0.2">
      <c r="A281" s="3" t="s">
        <v>1056</v>
      </c>
      <c r="B281" s="3" t="s">
        <v>15</v>
      </c>
      <c r="C281" s="3" t="s">
        <v>41</v>
      </c>
      <c r="D281" s="3" t="s">
        <v>30</v>
      </c>
      <c r="E281" s="3"/>
      <c r="F281" s="3" t="s">
        <v>33</v>
      </c>
      <c r="G281" s="3" t="str">
        <f t="shared" si="0"/>
        <v>Ученая степень кандидат психологических наук</v>
      </c>
      <c r="H281" s="3" t="s">
        <v>23</v>
      </c>
      <c r="I281" s="3" t="s">
        <v>153</v>
      </c>
      <c r="J281" s="3" t="s">
        <v>25</v>
      </c>
      <c r="K281" s="3"/>
    </row>
    <row r="282" spans="1:11" ht="10.5" customHeight="1" x14ac:dyDescent="0.2">
      <c r="A282" s="3" t="s">
        <v>1057</v>
      </c>
      <c r="B282" s="3" t="s">
        <v>40</v>
      </c>
      <c r="C282" s="3" t="s">
        <v>91</v>
      </c>
      <c r="D282" s="3" t="s">
        <v>30</v>
      </c>
      <c r="E282" s="3"/>
      <c r="F282" s="3" t="s">
        <v>52</v>
      </c>
      <c r="G282" s="3" t="str">
        <f t="shared" si="0"/>
        <v xml:space="preserve">  </v>
      </c>
      <c r="H282" s="3"/>
      <c r="I282" s="3"/>
      <c r="J282" s="3"/>
      <c r="K282" s="3"/>
    </row>
    <row r="283" spans="1:11" ht="10.5" customHeight="1" x14ac:dyDescent="0.2">
      <c r="A283" s="3" t="s">
        <v>1061</v>
      </c>
      <c r="B283" s="3" t="s">
        <v>40</v>
      </c>
      <c r="C283" s="3" t="s">
        <v>91</v>
      </c>
      <c r="D283" s="3" t="s">
        <v>30</v>
      </c>
      <c r="E283" s="3"/>
      <c r="F283" s="3" t="s">
        <v>93</v>
      </c>
      <c r="G283" s="3" t="str">
        <f t="shared" si="0"/>
        <v xml:space="preserve">  </v>
      </c>
      <c r="H283" s="3"/>
      <c r="I283" s="3"/>
      <c r="J283" s="3"/>
      <c r="K283" s="3"/>
    </row>
    <row r="284" spans="1:11" ht="10.5" customHeight="1" x14ac:dyDescent="0.2">
      <c r="A284" s="3" t="s">
        <v>1062</v>
      </c>
      <c r="B284" s="3" t="s">
        <v>111</v>
      </c>
      <c r="C284" s="3" t="s">
        <v>91</v>
      </c>
      <c r="D284" s="3" t="s">
        <v>30</v>
      </c>
      <c r="E284" s="3"/>
      <c r="F284" s="3" t="s">
        <v>149</v>
      </c>
      <c r="G284" s="3" t="str">
        <f t="shared" si="0"/>
        <v>Ученая степень доктор физико-математических наук</v>
      </c>
      <c r="H284" s="3" t="s">
        <v>112</v>
      </c>
      <c r="I284" s="3" t="s">
        <v>94</v>
      </c>
      <c r="J284" s="3" t="s">
        <v>25</v>
      </c>
      <c r="K284" s="3"/>
    </row>
    <row r="285" spans="1:11" ht="10.5" customHeight="1" x14ac:dyDescent="0.2">
      <c r="A285" s="3" t="s">
        <v>1068</v>
      </c>
      <c r="B285" s="3" t="s">
        <v>40</v>
      </c>
      <c r="C285" s="3" t="s">
        <v>229</v>
      </c>
      <c r="D285" s="3" t="s">
        <v>17</v>
      </c>
      <c r="E285" s="3" t="s">
        <v>581</v>
      </c>
      <c r="F285" s="3" t="s">
        <v>230</v>
      </c>
      <c r="G285" s="3" t="str">
        <f t="shared" si="0"/>
        <v xml:space="preserve">  </v>
      </c>
      <c r="H285" s="3"/>
      <c r="I285" s="3"/>
      <c r="J285" s="3"/>
      <c r="K285" s="3"/>
    </row>
    <row r="286" spans="1:11" ht="10.5" customHeight="1" x14ac:dyDescent="0.2">
      <c r="A286" s="4" t="s">
        <v>1070</v>
      </c>
      <c r="B286" s="4" t="s">
        <v>15</v>
      </c>
      <c r="C286" s="4" t="s">
        <v>356</v>
      </c>
      <c r="D286" s="3" t="s">
        <v>30</v>
      </c>
      <c r="E286" s="3" t="s">
        <v>1071</v>
      </c>
      <c r="F286" s="3" t="s">
        <v>49</v>
      </c>
      <c r="G286" s="4" t="str">
        <f t="shared" si="0"/>
        <v>Ученая степень кандидат педагогических наук</v>
      </c>
      <c r="H286" s="4" t="s">
        <v>23</v>
      </c>
      <c r="I286" s="4" t="s">
        <v>113</v>
      </c>
      <c r="J286" s="4" t="s">
        <v>25</v>
      </c>
      <c r="K286" s="4" t="s">
        <v>70</v>
      </c>
    </row>
    <row r="287" spans="1:11" ht="10.5" customHeight="1" x14ac:dyDescent="0.2">
      <c r="A287" s="9"/>
      <c r="B287" s="9" t="s">
        <v>15</v>
      </c>
      <c r="C287" s="9" t="s">
        <v>356</v>
      </c>
      <c r="D287" s="3" t="s">
        <v>30</v>
      </c>
      <c r="E287" s="3" t="s">
        <v>98</v>
      </c>
      <c r="F287" s="3" t="s">
        <v>20</v>
      </c>
      <c r="G287" s="9" t="str">
        <f t="shared" si="0"/>
        <v>Ученая степень кандидат педагогических наук</v>
      </c>
      <c r="H287" s="9" t="s">
        <v>23</v>
      </c>
      <c r="I287" s="9" t="s">
        <v>113</v>
      </c>
      <c r="J287" s="9" t="s">
        <v>25</v>
      </c>
      <c r="K287" s="9" t="s">
        <v>70</v>
      </c>
    </row>
    <row r="288" spans="1:11" ht="10.5" customHeight="1" x14ac:dyDescent="0.2">
      <c r="A288" s="6"/>
      <c r="B288" s="6" t="s">
        <v>15</v>
      </c>
      <c r="C288" s="6" t="s">
        <v>356</v>
      </c>
      <c r="D288" s="3" t="s">
        <v>30</v>
      </c>
      <c r="E288" s="3" t="s">
        <v>360</v>
      </c>
      <c r="F288" s="3" t="s">
        <v>361</v>
      </c>
      <c r="G288" s="6" t="str">
        <f t="shared" si="0"/>
        <v>Ученая степень кандидат педагогических наук</v>
      </c>
      <c r="H288" s="6" t="s">
        <v>23</v>
      </c>
      <c r="I288" s="6" t="s">
        <v>113</v>
      </c>
      <c r="J288" s="6" t="s">
        <v>25</v>
      </c>
      <c r="K288" s="6" t="s">
        <v>70</v>
      </c>
    </row>
    <row r="289" spans="1:11" ht="10.5" customHeight="1" x14ac:dyDescent="0.2">
      <c r="A289" s="3" t="s">
        <v>1077</v>
      </c>
      <c r="B289" s="3" t="s">
        <v>539</v>
      </c>
      <c r="C289" s="3" t="s">
        <v>29</v>
      </c>
      <c r="D289" s="3" t="s">
        <v>17</v>
      </c>
      <c r="E289" s="3" t="s">
        <v>461</v>
      </c>
      <c r="F289" s="3" t="s">
        <v>211</v>
      </c>
      <c r="G289" s="3" t="str">
        <f t="shared" si="0"/>
        <v>Ученая степень доктор медицинских наук</v>
      </c>
      <c r="H289" s="3" t="s">
        <v>112</v>
      </c>
      <c r="I289" s="3" t="s">
        <v>209</v>
      </c>
      <c r="J289" s="3" t="s">
        <v>25</v>
      </c>
      <c r="K289" s="3" t="s">
        <v>1080</v>
      </c>
    </row>
    <row r="290" spans="1:11" ht="10.5" customHeight="1" x14ac:dyDescent="0.2">
      <c r="A290" s="4" t="s">
        <v>1081</v>
      </c>
      <c r="B290" s="4" t="s">
        <v>15</v>
      </c>
      <c r="C290" s="4" t="s">
        <v>63</v>
      </c>
      <c r="D290" s="3" t="s">
        <v>30</v>
      </c>
      <c r="E290" s="3"/>
      <c r="F290" s="3" t="s">
        <v>608</v>
      </c>
      <c r="G290" s="4" t="str">
        <f t="shared" si="0"/>
        <v>Ученая степень кандидат экономических наук</v>
      </c>
      <c r="H290" s="4" t="s">
        <v>23</v>
      </c>
      <c r="I290" s="4" t="s">
        <v>69</v>
      </c>
      <c r="J290" s="4" t="s">
        <v>25</v>
      </c>
      <c r="K290" s="4"/>
    </row>
    <row r="291" spans="1:11" ht="10.5" customHeight="1" x14ac:dyDescent="0.2">
      <c r="A291" s="6" t="s">
        <v>1081</v>
      </c>
      <c r="B291" s="6" t="s">
        <v>15</v>
      </c>
      <c r="C291" s="6" t="s">
        <v>63</v>
      </c>
      <c r="D291" s="3" t="s">
        <v>30</v>
      </c>
      <c r="E291" s="3"/>
      <c r="F291" s="3" t="s">
        <v>361</v>
      </c>
      <c r="G291" s="6" t="str">
        <f t="shared" si="0"/>
        <v>Ученая степень кандидат экономических наук</v>
      </c>
      <c r="H291" s="6" t="s">
        <v>23</v>
      </c>
      <c r="I291" s="6" t="s">
        <v>69</v>
      </c>
      <c r="J291" s="6" t="s">
        <v>25</v>
      </c>
      <c r="K291" s="6"/>
    </row>
    <row r="292" spans="1:11" ht="10.5" customHeight="1" x14ac:dyDescent="0.2">
      <c r="A292" s="3" t="s">
        <v>1086</v>
      </c>
      <c r="B292" s="3" t="s">
        <v>111</v>
      </c>
      <c r="C292" s="3" t="s">
        <v>91</v>
      </c>
      <c r="D292" s="3" t="s">
        <v>30</v>
      </c>
      <c r="E292" s="3"/>
      <c r="F292" s="3" t="s">
        <v>52</v>
      </c>
      <c r="G292" s="3" t="str">
        <f t="shared" si="0"/>
        <v>Ученая степень кандидат физико-математических наук</v>
      </c>
      <c r="H292" s="3" t="s">
        <v>23</v>
      </c>
      <c r="I292" s="3" t="s">
        <v>94</v>
      </c>
      <c r="J292" s="3" t="s">
        <v>25</v>
      </c>
      <c r="K292" s="3"/>
    </row>
    <row r="293" spans="1:11" ht="10.5" customHeight="1" x14ac:dyDescent="0.2">
      <c r="A293" s="3" t="s">
        <v>1090</v>
      </c>
      <c r="B293" s="3" t="s">
        <v>40</v>
      </c>
      <c r="C293" s="3" t="s">
        <v>41</v>
      </c>
      <c r="D293" s="3" t="s">
        <v>30</v>
      </c>
      <c r="E293" s="3"/>
      <c r="F293" s="3" t="s">
        <v>1094</v>
      </c>
      <c r="G293" s="3" t="str">
        <f t="shared" si="0"/>
        <v xml:space="preserve">  </v>
      </c>
      <c r="H293" s="3"/>
      <c r="I293" s="3"/>
      <c r="J293" s="3"/>
      <c r="K293" s="3"/>
    </row>
    <row r="294" spans="1:11" ht="10.5" customHeight="1" x14ac:dyDescent="0.2">
      <c r="A294" s="3" t="s">
        <v>1095</v>
      </c>
      <c r="B294" s="3" t="s">
        <v>15</v>
      </c>
      <c r="C294" s="3" t="s">
        <v>91</v>
      </c>
      <c r="D294" s="3" t="s">
        <v>30</v>
      </c>
      <c r="E294" s="3"/>
      <c r="F294" s="3" t="s">
        <v>149</v>
      </c>
      <c r="G294" s="3" t="str">
        <f t="shared" si="0"/>
        <v>Ученая степень кандидат физико-математических наук</v>
      </c>
      <c r="H294" s="3" t="s">
        <v>23</v>
      </c>
      <c r="I294" s="3" t="s">
        <v>94</v>
      </c>
      <c r="J294" s="3" t="s">
        <v>25</v>
      </c>
      <c r="K294" s="3"/>
    </row>
    <row r="295" spans="1:11" ht="10.5" customHeight="1" x14ac:dyDescent="0.2">
      <c r="A295" s="4" t="s">
        <v>1098</v>
      </c>
      <c r="B295" s="4" t="s">
        <v>15</v>
      </c>
      <c r="C295" s="4" t="s">
        <v>91</v>
      </c>
      <c r="D295" s="3" t="s">
        <v>30</v>
      </c>
      <c r="E295" s="3"/>
      <c r="F295" s="3" t="s">
        <v>1101</v>
      </c>
      <c r="G295" s="4" t="str">
        <f t="shared" si="0"/>
        <v>Ученая степень кандидат технических наук</v>
      </c>
      <c r="H295" s="4" t="s">
        <v>23</v>
      </c>
      <c r="I295" s="4" t="s">
        <v>97</v>
      </c>
      <c r="J295" s="4" t="s">
        <v>25</v>
      </c>
      <c r="K295" s="4"/>
    </row>
    <row r="296" spans="1:11" ht="10.5" customHeight="1" x14ac:dyDescent="0.2">
      <c r="A296" s="6" t="s">
        <v>1098</v>
      </c>
      <c r="B296" s="6" t="s">
        <v>15</v>
      </c>
      <c r="C296" s="6" t="s">
        <v>91</v>
      </c>
      <c r="D296" s="3" t="s">
        <v>30</v>
      </c>
      <c r="E296" s="3"/>
      <c r="F296" s="3" t="s">
        <v>1102</v>
      </c>
      <c r="G296" s="6" t="str">
        <f t="shared" si="0"/>
        <v>Ученая степень кандидат технических наук</v>
      </c>
      <c r="H296" s="6" t="s">
        <v>23</v>
      </c>
      <c r="I296" s="6" t="s">
        <v>97</v>
      </c>
      <c r="J296" s="6" t="s">
        <v>25</v>
      </c>
      <c r="K296" s="6"/>
    </row>
    <row r="297" spans="1:11" ht="10.5" customHeight="1" x14ac:dyDescent="0.2">
      <c r="A297" s="3" t="s">
        <v>1103</v>
      </c>
      <c r="B297" s="3" t="s">
        <v>40</v>
      </c>
      <c r="C297" s="3" t="s">
        <v>653</v>
      </c>
      <c r="D297" s="3" t="s">
        <v>30</v>
      </c>
      <c r="E297" s="3"/>
      <c r="F297" s="3" t="s">
        <v>52</v>
      </c>
      <c r="G297" s="3" t="str">
        <f t="shared" si="0"/>
        <v xml:space="preserve">  </v>
      </c>
      <c r="H297" s="3"/>
      <c r="I297" s="3"/>
      <c r="J297" s="3"/>
      <c r="K297" s="3"/>
    </row>
    <row r="298" spans="1:11" ht="10.5" customHeight="1" x14ac:dyDescent="0.2">
      <c r="A298" s="3" t="s">
        <v>1109</v>
      </c>
      <c r="B298" s="3" t="s">
        <v>111</v>
      </c>
      <c r="C298" s="3" t="s">
        <v>366</v>
      </c>
      <c r="D298" s="3" t="s">
        <v>30</v>
      </c>
      <c r="E298" s="3"/>
      <c r="F298" s="3" t="s">
        <v>211</v>
      </c>
      <c r="G298" s="3" t="str">
        <f t="shared" si="0"/>
        <v>Ученая степень доктор медицинских наук</v>
      </c>
      <c r="H298" s="3" t="s">
        <v>112</v>
      </c>
      <c r="I298" s="3" t="s">
        <v>209</v>
      </c>
      <c r="J298" s="3" t="s">
        <v>25</v>
      </c>
      <c r="K298" s="3" t="s">
        <v>245</v>
      </c>
    </row>
    <row r="299" spans="1:11" ht="10.5" customHeight="1" x14ac:dyDescent="0.2">
      <c r="A299" s="3" t="s">
        <v>1111</v>
      </c>
      <c r="B299" s="3" t="s">
        <v>15</v>
      </c>
      <c r="C299" s="3" t="s">
        <v>205</v>
      </c>
      <c r="D299" s="3" t="s">
        <v>17</v>
      </c>
      <c r="E299" s="3" t="s">
        <v>461</v>
      </c>
      <c r="F299" s="3" t="s">
        <v>211</v>
      </c>
      <c r="G299" s="3" t="str">
        <f t="shared" si="0"/>
        <v>Ученая степень кандидат медицинских наук</v>
      </c>
      <c r="H299" s="3" t="s">
        <v>23</v>
      </c>
      <c r="I299" s="3" t="s">
        <v>209</v>
      </c>
      <c r="J299" s="3" t="s">
        <v>25</v>
      </c>
      <c r="K299" s="3"/>
    </row>
    <row r="300" spans="1:11" ht="10.5" customHeight="1" x14ac:dyDescent="0.2">
      <c r="A300" s="3" t="s">
        <v>1115</v>
      </c>
      <c r="B300" s="3" t="s">
        <v>177</v>
      </c>
      <c r="C300" s="3" t="s">
        <v>271</v>
      </c>
      <c r="D300" s="3" t="s">
        <v>30</v>
      </c>
      <c r="E300" s="3"/>
      <c r="F300" s="3" t="s">
        <v>230</v>
      </c>
      <c r="G300" s="3" t="str">
        <f t="shared" si="0"/>
        <v xml:space="preserve">  </v>
      </c>
      <c r="H300" s="3"/>
      <c r="I300" s="3"/>
      <c r="J300" s="3"/>
      <c r="K300" s="3"/>
    </row>
    <row r="301" spans="1:11" ht="10.5" customHeight="1" x14ac:dyDescent="0.2">
      <c r="A301" s="3" t="s">
        <v>1116</v>
      </c>
      <c r="B301" s="3" t="s">
        <v>15</v>
      </c>
      <c r="C301" s="3" t="s">
        <v>326</v>
      </c>
      <c r="D301" s="3" t="s">
        <v>30</v>
      </c>
      <c r="E301" s="3"/>
      <c r="F301" s="3" t="s">
        <v>1117</v>
      </c>
      <c r="G301" s="3" t="str">
        <f t="shared" si="0"/>
        <v>Ученая степень кандидат медицинских наук</v>
      </c>
      <c r="H301" s="3" t="s">
        <v>23</v>
      </c>
      <c r="I301" s="3" t="s">
        <v>209</v>
      </c>
      <c r="J301" s="3" t="s">
        <v>25</v>
      </c>
      <c r="K301" s="3" t="s">
        <v>70</v>
      </c>
    </row>
    <row r="302" spans="1:11" ht="10.5" customHeight="1" x14ac:dyDescent="0.2">
      <c r="A302" s="3" t="s">
        <v>1120</v>
      </c>
      <c r="B302" s="3" t="s">
        <v>15</v>
      </c>
      <c r="C302" s="3" t="s">
        <v>91</v>
      </c>
      <c r="D302" s="3"/>
      <c r="E302" s="3"/>
      <c r="F302" s="3"/>
      <c r="G302" s="3" t="str">
        <f t="shared" si="0"/>
        <v xml:space="preserve">  </v>
      </c>
      <c r="H302" s="3"/>
      <c r="I302" s="3"/>
      <c r="J302" s="3"/>
      <c r="K302" s="3"/>
    </row>
    <row r="303" spans="1:11" ht="10.5" customHeight="1" x14ac:dyDescent="0.2">
      <c r="A303" s="4" t="s">
        <v>1122</v>
      </c>
      <c r="B303" s="4" t="s">
        <v>15</v>
      </c>
      <c r="C303" s="4" t="s">
        <v>232</v>
      </c>
      <c r="D303" s="3" t="s">
        <v>17</v>
      </c>
      <c r="E303" s="3"/>
      <c r="F303" s="3" t="s">
        <v>20</v>
      </c>
      <c r="G303" s="4" t="str">
        <f t="shared" si="0"/>
        <v>Ученая степень кандидат юридических наук</v>
      </c>
      <c r="H303" s="4" t="s">
        <v>23</v>
      </c>
      <c r="I303" s="4" t="s">
        <v>24</v>
      </c>
      <c r="J303" s="4" t="s">
        <v>25</v>
      </c>
      <c r="K303" s="4" t="s">
        <v>70</v>
      </c>
    </row>
    <row r="304" spans="1:11" ht="10.5" customHeight="1" x14ac:dyDescent="0.2">
      <c r="A304" s="6" t="s">
        <v>1122</v>
      </c>
      <c r="B304" s="6" t="s">
        <v>15</v>
      </c>
      <c r="C304" s="6" t="s">
        <v>232</v>
      </c>
      <c r="D304" s="3" t="s">
        <v>17</v>
      </c>
      <c r="E304" s="3" t="s">
        <v>613</v>
      </c>
      <c r="F304" s="3" t="s">
        <v>1128</v>
      </c>
      <c r="G304" s="6" t="str">
        <f t="shared" si="0"/>
        <v>Ученая степень кандидат юридических наук</v>
      </c>
      <c r="H304" s="6" t="s">
        <v>23</v>
      </c>
      <c r="I304" s="6" t="s">
        <v>24</v>
      </c>
      <c r="J304" s="6" t="s">
        <v>25</v>
      </c>
      <c r="K304" s="6" t="s">
        <v>70</v>
      </c>
    </row>
    <row r="305" spans="1:11" ht="10.5" customHeight="1" x14ac:dyDescent="0.2">
      <c r="A305" s="3" t="s">
        <v>1129</v>
      </c>
      <c r="B305" s="3" t="s">
        <v>15</v>
      </c>
      <c r="C305" s="3" t="s">
        <v>356</v>
      </c>
      <c r="D305" s="3" t="s">
        <v>30</v>
      </c>
      <c r="E305" s="3" t="s">
        <v>505</v>
      </c>
      <c r="F305" s="3" t="s">
        <v>1130</v>
      </c>
      <c r="G305" s="3" t="str">
        <f t="shared" si="0"/>
        <v>Ученая степень кандидат технических наук</v>
      </c>
      <c r="H305" s="3" t="s">
        <v>23</v>
      </c>
      <c r="I305" s="3" t="s">
        <v>97</v>
      </c>
      <c r="J305" s="3" t="s">
        <v>25</v>
      </c>
      <c r="K305" s="3" t="s">
        <v>70</v>
      </c>
    </row>
    <row r="306" spans="1:11" ht="10.5" customHeight="1" x14ac:dyDescent="0.2">
      <c r="A306" s="3" t="s">
        <v>1133</v>
      </c>
      <c r="B306" s="3" t="s">
        <v>111</v>
      </c>
      <c r="C306" s="3" t="s">
        <v>37</v>
      </c>
      <c r="D306" s="3" t="s">
        <v>30</v>
      </c>
      <c r="E306" s="3"/>
      <c r="F306" s="3" t="s">
        <v>185</v>
      </c>
      <c r="G306" s="3" t="str">
        <f t="shared" si="0"/>
        <v>Ученая степень доктор политических наук</v>
      </c>
      <c r="H306" s="3" t="s">
        <v>112</v>
      </c>
      <c r="I306" s="3" t="s">
        <v>532</v>
      </c>
      <c r="J306" s="3" t="s">
        <v>25</v>
      </c>
      <c r="K306" s="3" t="s">
        <v>245</v>
      </c>
    </row>
    <row r="307" spans="1:11" ht="10.5" customHeight="1" x14ac:dyDescent="0.2">
      <c r="A307" s="4" t="s">
        <v>1136</v>
      </c>
      <c r="B307" s="4" t="s">
        <v>15</v>
      </c>
      <c r="C307" s="4" t="s">
        <v>63</v>
      </c>
      <c r="D307" s="3" t="s">
        <v>30</v>
      </c>
      <c r="E307" s="3"/>
      <c r="F307" s="3" t="s">
        <v>1140</v>
      </c>
      <c r="G307" s="4" t="str">
        <f t="shared" si="0"/>
        <v>Ученая степень кандидат экономических наук</v>
      </c>
      <c r="H307" s="4" t="s">
        <v>23</v>
      </c>
      <c r="I307" s="4" t="s">
        <v>69</v>
      </c>
      <c r="J307" s="4" t="s">
        <v>25</v>
      </c>
      <c r="K307" s="4"/>
    </row>
    <row r="308" spans="1:11" ht="10.5" customHeight="1" x14ac:dyDescent="0.2">
      <c r="A308" s="6" t="s">
        <v>1136</v>
      </c>
      <c r="B308" s="6" t="s">
        <v>15</v>
      </c>
      <c r="C308" s="6" t="s">
        <v>63</v>
      </c>
      <c r="D308" s="3" t="s">
        <v>30</v>
      </c>
      <c r="E308" s="3"/>
      <c r="F308" s="3" t="s">
        <v>1141</v>
      </c>
      <c r="G308" s="6" t="str">
        <f t="shared" si="0"/>
        <v>Ученая степень кандидат экономических наук</v>
      </c>
      <c r="H308" s="6" t="s">
        <v>23</v>
      </c>
      <c r="I308" s="6" t="s">
        <v>69</v>
      </c>
      <c r="J308" s="6" t="s">
        <v>25</v>
      </c>
      <c r="K308" s="6"/>
    </row>
    <row r="309" spans="1:11" ht="10.5" customHeight="1" x14ac:dyDescent="0.2">
      <c r="A309" s="3" t="s">
        <v>1142</v>
      </c>
      <c r="B309" s="3" t="s">
        <v>40</v>
      </c>
      <c r="C309" s="3" t="s">
        <v>229</v>
      </c>
      <c r="D309" s="3" t="s">
        <v>30</v>
      </c>
      <c r="E309" s="3" t="s">
        <v>581</v>
      </c>
      <c r="F309" s="3" t="s">
        <v>230</v>
      </c>
      <c r="G309" s="3" t="str">
        <f t="shared" si="0"/>
        <v xml:space="preserve">  </v>
      </c>
      <c r="H309" s="3"/>
      <c r="I309" s="3"/>
      <c r="J309" s="3"/>
      <c r="K309" s="3"/>
    </row>
    <row r="310" spans="1:11" ht="10.5" customHeight="1" x14ac:dyDescent="0.2">
      <c r="A310" s="3" t="s">
        <v>1145</v>
      </c>
      <c r="B310" s="3" t="s">
        <v>15</v>
      </c>
      <c r="C310" s="3" t="s">
        <v>114</v>
      </c>
      <c r="D310" s="3"/>
      <c r="E310" s="3"/>
      <c r="F310" s="3"/>
      <c r="G310" s="3" t="str">
        <f t="shared" si="0"/>
        <v xml:space="preserve">  </v>
      </c>
      <c r="H310" s="3"/>
      <c r="I310" s="3"/>
      <c r="J310" s="3"/>
      <c r="K310" s="3"/>
    </row>
    <row r="311" spans="1:11" ht="10.5" customHeight="1" x14ac:dyDescent="0.2">
      <c r="A311" s="3" t="s">
        <v>1149</v>
      </c>
      <c r="B311" s="3" t="s">
        <v>40</v>
      </c>
      <c r="C311" s="3" t="s">
        <v>91</v>
      </c>
      <c r="D311" s="3" t="s">
        <v>17</v>
      </c>
      <c r="E311" s="3" t="s">
        <v>1150</v>
      </c>
      <c r="F311" s="3" t="s">
        <v>1151</v>
      </c>
      <c r="G311" s="3" t="str">
        <f t="shared" si="0"/>
        <v xml:space="preserve">  </v>
      </c>
      <c r="H311" s="3"/>
      <c r="I311" s="3"/>
      <c r="J311" s="3"/>
      <c r="K311" s="3"/>
    </row>
    <row r="312" spans="1:11" ht="10.5" customHeight="1" x14ac:dyDescent="0.2">
      <c r="A312" s="3" t="s">
        <v>1155</v>
      </c>
      <c r="B312" s="3" t="s">
        <v>40</v>
      </c>
      <c r="C312" s="3" t="s">
        <v>91</v>
      </c>
      <c r="D312" s="3" t="s">
        <v>30</v>
      </c>
      <c r="E312" s="3"/>
      <c r="F312" s="3" t="s">
        <v>52</v>
      </c>
      <c r="G312" s="3" t="str">
        <f t="shared" si="0"/>
        <v xml:space="preserve">  </v>
      </c>
      <c r="H312" s="3"/>
      <c r="I312" s="3"/>
      <c r="J312" s="3"/>
      <c r="K312" s="3"/>
    </row>
    <row r="313" spans="1:11" ht="10.5" customHeight="1" x14ac:dyDescent="0.2">
      <c r="A313" s="3" t="s">
        <v>1159</v>
      </c>
      <c r="B313" s="3" t="s">
        <v>36</v>
      </c>
      <c r="C313" s="3" t="s">
        <v>1160</v>
      </c>
      <c r="D313" s="3"/>
      <c r="E313" s="3"/>
      <c r="F313" s="3"/>
      <c r="G313" s="3" t="str">
        <f t="shared" si="0"/>
        <v xml:space="preserve">  </v>
      </c>
      <c r="H313" s="3"/>
      <c r="I313" s="3"/>
      <c r="J313" s="3"/>
      <c r="K313" s="3"/>
    </row>
    <row r="314" spans="1:11" ht="10.5" customHeight="1" x14ac:dyDescent="0.2">
      <c r="A314" s="3" t="s">
        <v>1161</v>
      </c>
      <c r="B314" s="3" t="s">
        <v>15</v>
      </c>
      <c r="C314" s="3" t="s">
        <v>37</v>
      </c>
      <c r="D314" s="3" t="s">
        <v>30</v>
      </c>
      <c r="E314" s="3"/>
      <c r="F314" s="3" t="s">
        <v>297</v>
      </c>
      <c r="G314" s="3" t="str">
        <f t="shared" si="0"/>
        <v>Ученая степень кандидат филологических наук</v>
      </c>
      <c r="H314" s="3" t="s">
        <v>23</v>
      </c>
      <c r="I314" s="3" t="s">
        <v>163</v>
      </c>
      <c r="J314" s="3" t="s">
        <v>25</v>
      </c>
      <c r="K314" s="3"/>
    </row>
    <row r="315" spans="1:11" ht="10.5" customHeight="1" x14ac:dyDescent="0.2">
      <c r="A315" s="3" t="s">
        <v>1162</v>
      </c>
      <c r="B315" s="3" t="s">
        <v>220</v>
      </c>
      <c r="C315" s="3" t="s">
        <v>205</v>
      </c>
      <c r="D315" s="3" t="s">
        <v>30</v>
      </c>
      <c r="E315" s="3"/>
      <c r="F315" s="3" t="s">
        <v>640</v>
      </c>
      <c r="G315" s="3" t="str">
        <f t="shared" si="0"/>
        <v>Ученая степень кандидат медицинских наук</v>
      </c>
      <c r="H315" s="3" t="s">
        <v>23</v>
      </c>
      <c r="I315" s="3" t="s">
        <v>209</v>
      </c>
      <c r="J315" s="3" t="s">
        <v>25</v>
      </c>
      <c r="K315" s="3"/>
    </row>
    <row r="316" spans="1:11" ht="10.5" customHeight="1" x14ac:dyDescent="0.2">
      <c r="A316" s="3" t="s">
        <v>1164</v>
      </c>
      <c r="B316" s="3" t="s">
        <v>15</v>
      </c>
      <c r="C316" s="3" t="s">
        <v>653</v>
      </c>
      <c r="D316" s="3" t="s">
        <v>30</v>
      </c>
      <c r="E316" s="3"/>
      <c r="F316" s="3" t="s">
        <v>1165</v>
      </c>
      <c r="G316" s="3" t="str">
        <f t="shared" si="0"/>
        <v>Ученая степень кандидат геолого-минералогических наук</v>
      </c>
      <c r="H316" s="3" t="s">
        <v>23</v>
      </c>
      <c r="I316" s="3" t="s">
        <v>1168</v>
      </c>
      <c r="J316" s="3" t="s">
        <v>25</v>
      </c>
      <c r="K316" s="3"/>
    </row>
    <row r="317" spans="1:11" ht="10.5" customHeight="1" x14ac:dyDescent="0.2">
      <c r="A317" s="3" t="s">
        <v>1170</v>
      </c>
      <c r="B317" s="3" t="s">
        <v>111</v>
      </c>
      <c r="C317" s="3" t="s">
        <v>91</v>
      </c>
      <c r="D317" s="3" t="s">
        <v>30</v>
      </c>
      <c r="E317" s="3"/>
      <c r="F317" s="3" t="s">
        <v>311</v>
      </c>
      <c r="G317" s="3" t="str">
        <f t="shared" si="0"/>
        <v>Ученая степень доктор технических наук</v>
      </c>
      <c r="H317" s="3" t="s">
        <v>112</v>
      </c>
      <c r="I317" s="3" t="s">
        <v>97</v>
      </c>
      <c r="J317" s="3" t="s">
        <v>25</v>
      </c>
      <c r="K317" s="3" t="s">
        <v>245</v>
      </c>
    </row>
    <row r="318" spans="1:11" ht="10.5" customHeight="1" x14ac:dyDescent="0.2">
      <c r="A318" s="3" t="s">
        <v>1172</v>
      </c>
      <c r="B318" s="3" t="s">
        <v>36</v>
      </c>
      <c r="C318" s="3" t="s">
        <v>91</v>
      </c>
      <c r="D318" s="3"/>
      <c r="E318" s="3"/>
      <c r="F318" s="3"/>
      <c r="G318" s="3" t="str">
        <f t="shared" si="0"/>
        <v xml:space="preserve">  </v>
      </c>
      <c r="H318" s="3"/>
      <c r="I318" s="3"/>
      <c r="J318" s="3"/>
      <c r="K318" s="3"/>
    </row>
    <row r="319" spans="1:11" ht="10.5" customHeight="1" x14ac:dyDescent="0.2">
      <c r="A319" s="3" t="s">
        <v>1177</v>
      </c>
      <c r="B319" s="3" t="s">
        <v>172</v>
      </c>
      <c r="C319" s="3" t="s">
        <v>173</v>
      </c>
      <c r="D319" s="3" t="s">
        <v>17</v>
      </c>
      <c r="E319" s="3" t="s">
        <v>1178</v>
      </c>
      <c r="F319" s="3" t="s">
        <v>1179</v>
      </c>
      <c r="G319" s="3" t="str">
        <f t="shared" si="0"/>
        <v>Ученая степень доктор географических наук</v>
      </c>
      <c r="H319" s="3" t="s">
        <v>112</v>
      </c>
      <c r="I319" s="3" t="s">
        <v>203</v>
      </c>
      <c r="J319" s="3" t="s">
        <v>25</v>
      </c>
      <c r="K319" s="3" t="s">
        <v>245</v>
      </c>
    </row>
    <row r="320" spans="1:11" ht="10.5" customHeight="1" x14ac:dyDescent="0.2">
      <c r="A320" s="4" t="s">
        <v>1186</v>
      </c>
      <c r="B320" s="3" t="s">
        <v>111</v>
      </c>
      <c r="C320" s="3" t="s">
        <v>41</v>
      </c>
      <c r="D320" s="4" t="s">
        <v>17</v>
      </c>
      <c r="E320" s="4" t="s">
        <v>1188</v>
      </c>
      <c r="F320" s="4" t="s">
        <v>1189</v>
      </c>
      <c r="G320" s="4" t="str">
        <f t="shared" si="0"/>
        <v>Ученая степень доктор педагогических наук</v>
      </c>
      <c r="H320" s="4" t="s">
        <v>112</v>
      </c>
      <c r="I320" s="4" t="s">
        <v>113</v>
      </c>
      <c r="J320" s="4" t="s">
        <v>25</v>
      </c>
      <c r="K320" s="4" t="s">
        <v>70</v>
      </c>
    </row>
    <row r="321" spans="1:11" ht="10.5" customHeight="1" x14ac:dyDescent="0.2">
      <c r="A321" s="6" t="s">
        <v>1191</v>
      </c>
      <c r="B321" s="3" t="s">
        <v>485</v>
      </c>
      <c r="C321" s="3" t="s">
        <v>29</v>
      </c>
      <c r="D321" s="6" t="s">
        <v>17</v>
      </c>
      <c r="E321" s="6" t="s">
        <v>1188</v>
      </c>
      <c r="F321" s="6" t="s">
        <v>1189</v>
      </c>
      <c r="G321" s="6" t="str">
        <f t="shared" si="0"/>
        <v>Ученая степень доктор педагогических наук</v>
      </c>
      <c r="H321" s="6" t="s">
        <v>112</v>
      </c>
      <c r="I321" s="6" t="s">
        <v>113</v>
      </c>
      <c r="J321" s="6" t="s">
        <v>25</v>
      </c>
      <c r="K321" s="6" t="s">
        <v>70</v>
      </c>
    </row>
    <row r="322" spans="1:11" ht="10.5" customHeight="1" x14ac:dyDescent="0.2">
      <c r="A322" s="4" t="s">
        <v>1195</v>
      </c>
      <c r="B322" s="3" t="s">
        <v>485</v>
      </c>
      <c r="C322" s="3" t="s">
        <v>37</v>
      </c>
      <c r="D322" s="4" t="s">
        <v>30</v>
      </c>
      <c r="E322" s="4"/>
      <c r="F322" s="4" t="s">
        <v>168</v>
      </c>
      <c r="G322" s="4" t="str">
        <f t="shared" si="0"/>
        <v>Ученая степень доктор филологических наук</v>
      </c>
      <c r="H322" s="4" t="s">
        <v>112</v>
      </c>
      <c r="I322" s="4" t="s">
        <v>163</v>
      </c>
      <c r="J322" s="4" t="s">
        <v>25</v>
      </c>
      <c r="K322" s="4" t="s">
        <v>70</v>
      </c>
    </row>
    <row r="323" spans="1:11" ht="10.5" customHeight="1" x14ac:dyDescent="0.2">
      <c r="A323" s="6" t="s">
        <v>1198</v>
      </c>
      <c r="B323" s="3" t="s">
        <v>111</v>
      </c>
      <c r="C323" s="3" t="s">
        <v>41</v>
      </c>
      <c r="D323" s="6" t="s">
        <v>30</v>
      </c>
      <c r="E323" s="6"/>
      <c r="F323" s="6" t="s">
        <v>168</v>
      </c>
      <c r="G323" s="6" t="str">
        <f t="shared" si="0"/>
        <v>Ученая степень доктор филологических наук</v>
      </c>
      <c r="H323" s="6" t="s">
        <v>112</v>
      </c>
      <c r="I323" s="6" t="s">
        <v>163</v>
      </c>
      <c r="J323" s="6" t="s">
        <v>25</v>
      </c>
      <c r="K323" s="6" t="s">
        <v>70</v>
      </c>
    </row>
    <row r="324" spans="1:11" ht="10.5" customHeight="1" x14ac:dyDescent="0.2">
      <c r="A324" s="3" t="s">
        <v>1204</v>
      </c>
      <c r="B324" s="3" t="s">
        <v>220</v>
      </c>
      <c r="C324" s="3" t="s">
        <v>326</v>
      </c>
      <c r="D324" s="3" t="s">
        <v>17</v>
      </c>
      <c r="E324" s="3" t="s">
        <v>1205</v>
      </c>
      <c r="F324" s="3" t="s">
        <v>128</v>
      </c>
      <c r="G324" s="3" t="str">
        <f t="shared" si="0"/>
        <v>Ученая степень кандидат биологических наук</v>
      </c>
      <c r="H324" s="3" t="s">
        <v>23</v>
      </c>
      <c r="I324" s="3" t="s">
        <v>327</v>
      </c>
      <c r="J324" s="3" t="s">
        <v>25</v>
      </c>
      <c r="K324" s="3"/>
    </row>
    <row r="325" spans="1:11" ht="10.5" customHeight="1" x14ac:dyDescent="0.2">
      <c r="A325" s="3" t="s">
        <v>1208</v>
      </c>
      <c r="B325" s="3" t="s">
        <v>111</v>
      </c>
      <c r="C325" s="3" t="s">
        <v>41</v>
      </c>
      <c r="D325" s="3" t="s">
        <v>30</v>
      </c>
      <c r="E325" s="3"/>
      <c r="F325" s="3" t="s">
        <v>149</v>
      </c>
      <c r="G325" s="3" t="str">
        <f t="shared" si="0"/>
        <v>Ученая степень доктор педагогических наук</v>
      </c>
      <c r="H325" s="3" t="s">
        <v>112</v>
      </c>
      <c r="I325" s="3" t="s">
        <v>113</v>
      </c>
      <c r="J325" s="3" t="s">
        <v>25</v>
      </c>
      <c r="K325" s="3" t="s">
        <v>245</v>
      </c>
    </row>
    <row r="326" spans="1:11" ht="10.5" customHeight="1" x14ac:dyDescent="0.2">
      <c r="A326" s="3" t="s">
        <v>1212</v>
      </c>
      <c r="B326" s="3" t="s">
        <v>199</v>
      </c>
      <c r="C326" s="3" t="s">
        <v>37</v>
      </c>
      <c r="D326" s="3" t="s">
        <v>30</v>
      </c>
      <c r="E326" s="3"/>
      <c r="F326" s="3" t="s">
        <v>1213</v>
      </c>
      <c r="G326" s="3" t="str">
        <f t="shared" si="0"/>
        <v>Ученая степень доктор филологических наук</v>
      </c>
      <c r="H326" s="3" t="s">
        <v>112</v>
      </c>
      <c r="I326" s="3" t="s">
        <v>163</v>
      </c>
      <c r="J326" s="3" t="s">
        <v>25</v>
      </c>
      <c r="K326" s="3" t="s">
        <v>245</v>
      </c>
    </row>
    <row r="327" spans="1:11" ht="10.5" customHeight="1" x14ac:dyDescent="0.2">
      <c r="A327" s="3" t="s">
        <v>1214</v>
      </c>
      <c r="B327" s="3" t="s">
        <v>15</v>
      </c>
      <c r="C327" s="3" t="s">
        <v>91</v>
      </c>
      <c r="D327" s="3" t="s">
        <v>30</v>
      </c>
      <c r="E327" s="3"/>
      <c r="F327" s="3" t="s">
        <v>1216</v>
      </c>
      <c r="G327" s="3" t="str">
        <f t="shared" si="0"/>
        <v>Ученая степень кандидат физико-математических наук</v>
      </c>
      <c r="H327" s="3" t="s">
        <v>23</v>
      </c>
      <c r="I327" s="3" t="s">
        <v>94</v>
      </c>
      <c r="J327" s="3" t="s">
        <v>25</v>
      </c>
      <c r="K327" s="3"/>
    </row>
    <row r="328" spans="1:11" ht="10.5" customHeight="1" x14ac:dyDescent="0.2">
      <c r="A328" s="3" t="s">
        <v>1222</v>
      </c>
      <c r="B328" s="3" t="s">
        <v>15</v>
      </c>
      <c r="C328" s="3" t="s">
        <v>178</v>
      </c>
      <c r="D328" s="3" t="s">
        <v>17</v>
      </c>
      <c r="E328" s="3" t="s">
        <v>1223</v>
      </c>
      <c r="F328" s="3" t="s">
        <v>1224</v>
      </c>
      <c r="G328" s="3" t="str">
        <f t="shared" si="0"/>
        <v>Ученая степень кандидат архитектуры наук</v>
      </c>
      <c r="H328" s="3" t="s">
        <v>23</v>
      </c>
      <c r="I328" s="3" t="s">
        <v>1225</v>
      </c>
      <c r="J328" s="3" t="s">
        <v>25</v>
      </c>
      <c r="K328" s="3"/>
    </row>
    <row r="329" spans="1:11" ht="10.5" customHeight="1" x14ac:dyDescent="0.2">
      <c r="A329" s="4" t="s">
        <v>1226</v>
      </c>
      <c r="B329" s="3" t="s">
        <v>111</v>
      </c>
      <c r="C329" s="3" t="s">
        <v>366</v>
      </c>
      <c r="D329" s="3" t="s">
        <v>17</v>
      </c>
      <c r="E329" s="3" t="s">
        <v>461</v>
      </c>
      <c r="F329" s="3" t="s">
        <v>211</v>
      </c>
      <c r="G329" s="4" t="str">
        <f t="shared" si="0"/>
        <v>Ученая степень доктор медицинских наук</v>
      </c>
      <c r="H329" s="4" t="s">
        <v>112</v>
      </c>
      <c r="I329" s="4" t="s">
        <v>209</v>
      </c>
      <c r="J329" s="4" t="s">
        <v>25</v>
      </c>
      <c r="K329" s="4" t="s">
        <v>245</v>
      </c>
    </row>
    <row r="330" spans="1:11" ht="10.5" customHeight="1" x14ac:dyDescent="0.2">
      <c r="A330" s="6" t="s">
        <v>1227</v>
      </c>
      <c r="B330" s="3" t="s">
        <v>116</v>
      </c>
      <c r="C330" s="3" t="s">
        <v>1228</v>
      </c>
      <c r="D330" s="3" t="s">
        <v>17</v>
      </c>
      <c r="E330" s="3" t="s">
        <v>130</v>
      </c>
      <c r="F330" s="3" t="s">
        <v>131</v>
      </c>
      <c r="G330" s="6" t="str">
        <f t="shared" si="0"/>
        <v>Ученая степень доктор медицинских наук</v>
      </c>
      <c r="H330" s="6" t="s">
        <v>112</v>
      </c>
      <c r="I330" s="6" t="s">
        <v>209</v>
      </c>
      <c r="J330" s="6" t="s">
        <v>25</v>
      </c>
      <c r="K330" s="6" t="s">
        <v>245</v>
      </c>
    </row>
    <row r="331" spans="1:11" ht="10.5" customHeight="1" x14ac:dyDescent="0.2">
      <c r="A331" s="3" t="s">
        <v>1229</v>
      </c>
      <c r="B331" s="3" t="s">
        <v>15</v>
      </c>
      <c r="C331" s="3" t="s">
        <v>91</v>
      </c>
      <c r="D331" s="3" t="s">
        <v>30</v>
      </c>
      <c r="E331" s="3"/>
      <c r="F331" s="3" t="s">
        <v>149</v>
      </c>
      <c r="G331" s="3" t="str">
        <f t="shared" si="0"/>
        <v>Ученая степень кандидат физико-математических наук</v>
      </c>
      <c r="H331" s="3" t="s">
        <v>23</v>
      </c>
      <c r="I331" s="3" t="s">
        <v>94</v>
      </c>
      <c r="J331" s="3" t="s">
        <v>25</v>
      </c>
      <c r="K331" s="3" t="s">
        <v>70</v>
      </c>
    </row>
    <row r="332" spans="1:11" ht="10.5" customHeight="1" x14ac:dyDescent="0.2">
      <c r="A332" s="4" t="s">
        <v>1231</v>
      </c>
      <c r="B332" s="3" t="s">
        <v>111</v>
      </c>
      <c r="C332" s="3" t="s">
        <v>126</v>
      </c>
      <c r="D332" s="4" t="s">
        <v>30</v>
      </c>
      <c r="E332" s="4" t="s">
        <v>1232</v>
      </c>
      <c r="F332" s="4" t="s">
        <v>1233</v>
      </c>
      <c r="G332" s="4" t="str">
        <f t="shared" si="0"/>
        <v>Ученая степень доктор географических наук</v>
      </c>
      <c r="H332" s="4" t="s">
        <v>112</v>
      </c>
      <c r="I332" s="4" t="s">
        <v>203</v>
      </c>
      <c r="J332" s="4" t="s">
        <v>25</v>
      </c>
      <c r="K332" s="4" t="s">
        <v>245</v>
      </c>
    </row>
    <row r="333" spans="1:11" ht="10.5" customHeight="1" x14ac:dyDescent="0.2">
      <c r="A333" s="6" t="s">
        <v>1235</v>
      </c>
      <c r="B333" s="3" t="s">
        <v>116</v>
      </c>
      <c r="C333" s="3" t="s">
        <v>316</v>
      </c>
      <c r="D333" s="6" t="s">
        <v>30</v>
      </c>
      <c r="E333" s="6" t="s">
        <v>1232</v>
      </c>
      <c r="F333" s="6" t="s">
        <v>1233</v>
      </c>
      <c r="G333" s="6" t="str">
        <f t="shared" si="0"/>
        <v>Ученая степень доктор географических наук</v>
      </c>
      <c r="H333" s="6" t="s">
        <v>112</v>
      </c>
      <c r="I333" s="6" t="s">
        <v>203</v>
      </c>
      <c r="J333" s="6" t="s">
        <v>25</v>
      </c>
      <c r="K333" s="6" t="s">
        <v>245</v>
      </c>
    </row>
    <row r="334" spans="1:11" ht="10.5" customHeight="1" x14ac:dyDescent="0.2">
      <c r="A334" s="3" t="s">
        <v>1236</v>
      </c>
      <c r="B334" s="3" t="s">
        <v>111</v>
      </c>
      <c r="C334" s="3" t="s">
        <v>37</v>
      </c>
      <c r="D334" s="3" t="s">
        <v>30</v>
      </c>
      <c r="E334" s="3"/>
      <c r="F334" s="3" t="s">
        <v>254</v>
      </c>
      <c r="G334" s="3" t="str">
        <f t="shared" si="0"/>
        <v>Ученая степень доктор философских наук</v>
      </c>
      <c r="H334" s="3" t="s">
        <v>112</v>
      </c>
      <c r="I334" s="3" t="s">
        <v>756</v>
      </c>
      <c r="J334" s="3" t="s">
        <v>25</v>
      </c>
      <c r="K334" s="3" t="s">
        <v>245</v>
      </c>
    </row>
    <row r="335" spans="1:11" ht="10.5" customHeight="1" x14ac:dyDescent="0.2">
      <c r="A335" s="3" t="s">
        <v>1237</v>
      </c>
      <c r="B335" s="3" t="s">
        <v>15</v>
      </c>
      <c r="C335" s="3" t="s">
        <v>200</v>
      </c>
      <c r="D335" s="3" t="s">
        <v>30</v>
      </c>
      <c r="E335" s="3"/>
      <c r="F335" s="3" t="s">
        <v>33</v>
      </c>
      <c r="G335" s="3" t="str">
        <f t="shared" si="0"/>
        <v>Ученая степень кандидат географических наук</v>
      </c>
      <c r="H335" s="3" t="s">
        <v>23</v>
      </c>
      <c r="I335" s="3" t="s">
        <v>203</v>
      </c>
      <c r="J335" s="3" t="s">
        <v>25</v>
      </c>
      <c r="K335" s="3" t="s">
        <v>70</v>
      </c>
    </row>
    <row r="336" spans="1:11" ht="10.5" customHeight="1" x14ac:dyDescent="0.2">
      <c r="A336" s="3" t="s">
        <v>1240</v>
      </c>
      <c r="B336" s="3" t="s">
        <v>40</v>
      </c>
      <c r="C336" s="3" t="s">
        <v>41</v>
      </c>
      <c r="D336" s="3"/>
      <c r="E336" s="3"/>
      <c r="F336" s="3"/>
      <c r="G336" s="3" t="str">
        <f t="shared" si="0"/>
        <v xml:space="preserve">  </v>
      </c>
      <c r="H336" s="3"/>
      <c r="I336" s="3"/>
      <c r="J336" s="3"/>
      <c r="K336" s="3"/>
    </row>
    <row r="337" spans="1:11" ht="10.5" customHeight="1" x14ac:dyDescent="0.2">
      <c r="A337" s="3" t="s">
        <v>1243</v>
      </c>
      <c r="B337" s="3" t="s">
        <v>40</v>
      </c>
      <c r="C337" s="3" t="s">
        <v>91</v>
      </c>
      <c r="D337" s="3" t="s">
        <v>30</v>
      </c>
      <c r="E337" s="3"/>
      <c r="F337" s="3" t="s">
        <v>93</v>
      </c>
      <c r="G337" s="3" t="str">
        <f t="shared" si="0"/>
        <v xml:space="preserve">  </v>
      </c>
      <c r="H337" s="3"/>
      <c r="I337" s="3"/>
      <c r="J337" s="3"/>
      <c r="K337" s="3"/>
    </row>
    <row r="338" spans="1:11" ht="10.5" customHeight="1" x14ac:dyDescent="0.2">
      <c r="A338" s="3" t="s">
        <v>1244</v>
      </c>
      <c r="B338" s="3" t="s">
        <v>15</v>
      </c>
      <c r="C338" s="3" t="s">
        <v>84</v>
      </c>
      <c r="D338" s="3" t="s">
        <v>30</v>
      </c>
      <c r="E338" s="3"/>
      <c r="F338" s="3" t="s">
        <v>168</v>
      </c>
      <c r="G338" s="3" t="str">
        <f t="shared" si="0"/>
        <v>Ученая степень кандидат педагогических наук</v>
      </c>
      <c r="H338" s="3" t="s">
        <v>23</v>
      </c>
      <c r="I338" s="3" t="s">
        <v>113</v>
      </c>
      <c r="J338" s="3" t="s">
        <v>25</v>
      </c>
      <c r="K338" s="3" t="s">
        <v>70</v>
      </c>
    </row>
    <row r="339" spans="1:11" ht="10.5" customHeight="1" x14ac:dyDescent="0.2">
      <c r="A339" s="4" t="s">
        <v>1245</v>
      </c>
      <c r="B339" s="3" t="s">
        <v>111</v>
      </c>
      <c r="C339" s="3" t="s">
        <v>356</v>
      </c>
      <c r="D339" s="4" t="s">
        <v>30</v>
      </c>
      <c r="E339" s="4" t="s">
        <v>1246</v>
      </c>
      <c r="F339" s="4" t="s">
        <v>1247</v>
      </c>
      <c r="G339" s="4" t="str">
        <f t="shared" si="0"/>
        <v>Ученая степень доктор технических наук</v>
      </c>
      <c r="H339" s="4" t="s">
        <v>112</v>
      </c>
      <c r="I339" s="4" t="s">
        <v>97</v>
      </c>
      <c r="J339" s="4" t="s">
        <v>25</v>
      </c>
      <c r="K339" s="4" t="s">
        <v>245</v>
      </c>
    </row>
    <row r="340" spans="1:11" ht="10.5" customHeight="1" x14ac:dyDescent="0.2">
      <c r="A340" s="6" t="s">
        <v>1248</v>
      </c>
      <c r="B340" s="3" t="s">
        <v>116</v>
      </c>
      <c r="C340" s="3" t="s">
        <v>1249</v>
      </c>
      <c r="D340" s="6" t="s">
        <v>30</v>
      </c>
      <c r="E340" s="6" t="s">
        <v>1246</v>
      </c>
      <c r="F340" s="6" t="s">
        <v>1247</v>
      </c>
      <c r="G340" s="6" t="str">
        <f t="shared" si="0"/>
        <v>Ученая степень доктор технических наук</v>
      </c>
      <c r="H340" s="6" t="s">
        <v>112</v>
      </c>
      <c r="I340" s="6" t="s">
        <v>97</v>
      </c>
      <c r="J340" s="6" t="s">
        <v>25</v>
      </c>
      <c r="K340" s="6" t="s">
        <v>245</v>
      </c>
    </row>
    <row r="341" spans="1:11" ht="10.5" customHeight="1" x14ac:dyDescent="0.2">
      <c r="A341" s="3" t="s">
        <v>1255</v>
      </c>
      <c r="B341" s="3" t="s">
        <v>15</v>
      </c>
      <c r="C341" s="3" t="s">
        <v>486</v>
      </c>
      <c r="D341" s="3" t="s">
        <v>30</v>
      </c>
      <c r="E341" s="3"/>
      <c r="F341" s="3" t="s">
        <v>20</v>
      </c>
      <c r="G341" s="3" t="str">
        <f t="shared" si="0"/>
        <v>Ученая степень кандидат юридических наук</v>
      </c>
      <c r="H341" s="3" t="s">
        <v>23</v>
      </c>
      <c r="I341" s="3" t="s">
        <v>24</v>
      </c>
      <c r="J341" s="3" t="s">
        <v>25</v>
      </c>
      <c r="K341" s="3" t="s">
        <v>70</v>
      </c>
    </row>
    <row r="342" spans="1:11" ht="10.5" customHeight="1" x14ac:dyDescent="0.2">
      <c r="A342" s="4" t="s">
        <v>1257</v>
      </c>
      <c r="B342" s="4" t="s">
        <v>15</v>
      </c>
      <c r="C342" s="4" t="s">
        <v>126</v>
      </c>
      <c r="D342" s="3" t="s">
        <v>30</v>
      </c>
      <c r="E342" s="3" t="s">
        <v>98</v>
      </c>
      <c r="F342" s="3" t="s">
        <v>20</v>
      </c>
      <c r="G342" s="4" t="str">
        <f t="shared" si="0"/>
        <v>Ученая степень кандидат педагогических наук</v>
      </c>
      <c r="H342" s="4" t="s">
        <v>23</v>
      </c>
      <c r="I342" s="4" t="s">
        <v>113</v>
      </c>
      <c r="J342" s="4" t="s">
        <v>25</v>
      </c>
      <c r="K342" s="4"/>
    </row>
    <row r="343" spans="1:11" ht="10.5" customHeight="1" x14ac:dyDescent="0.2">
      <c r="A343" s="6" t="s">
        <v>1257</v>
      </c>
      <c r="B343" s="6" t="s">
        <v>15</v>
      </c>
      <c r="C343" s="6" t="s">
        <v>126</v>
      </c>
      <c r="D343" s="3" t="s">
        <v>30</v>
      </c>
      <c r="E343" s="3" t="s">
        <v>1259</v>
      </c>
      <c r="F343" s="3" t="s">
        <v>185</v>
      </c>
      <c r="G343" s="6" t="str">
        <f t="shared" si="0"/>
        <v>Ученая степень кандидат педагогических наук</v>
      </c>
      <c r="H343" s="6" t="s">
        <v>23</v>
      </c>
      <c r="I343" s="6" t="s">
        <v>113</v>
      </c>
      <c r="J343" s="6" t="s">
        <v>25</v>
      </c>
      <c r="K343" s="6"/>
    </row>
    <row r="344" spans="1:11" ht="10.5" customHeight="1" x14ac:dyDescent="0.2">
      <c r="A344" s="3" t="s">
        <v>1261</v>
      </c>
      <c r="B344" s="3" t="s">
        <v>111</v>
      </c>
      <c r="C344" s="3" t="s">
        <v>37</v>
      </c>
      <c r="D344" s="3" t="s">
        <v>30</v>
      </c>
      <c r="E344" s="3"/>
      <c r="F344" s="3" t="s">
        <v>185</v>
      </c>
      <c r="G344" s="3" t="str">
        <f t="shared" si="0"/>
        <v>Ученая степень доктор исторических наук</v>
      </c>
      <c r="H344" s="3" t="s">
        <v>112</v>
      </c>
      <c r="I344" s="3" t="s">
        <v>542</v>
      </c>
      <c r="J344" s="3" t="s">
        <v>25</v>
      </c>
      <c r="K344" s="3" t="s">
        <v>245</v>
      </c>
    </row>
    <row r="345" spans="1:11" ht="10.5" customHeight="1" x14ac:dyDescent="0.2">
      <c r="A345" s="3" t="s">
        <v>1265</v>
      </c>
      <c r="B345" s="3" t="s">
        <v>15</v>
      </c>
      <c r="C345" s="3" t="s">
        <v>114</v>
      </c>
      <c r="D345" s="3"/>
      <c r="E345" s="3"/>
      <c r="F345" s="3"/>
      <c r="G345" s="3" t="str">
        <f t="shared" si="0"/>
        <v xml:space="preserve">  </v>
      </c>
      <c r="H345" s="3"/>
      <c r="I345" s="3"/>
      <c r="J345" s="3"/>
      <c r="K345" s="3"/>
    </row>
    <row r="346" spans="1:11" ht="10.5" customHeight="1" x14ac:dyDescent="0.2">
      <c r="A346" s="3" t="s">
        <v>1266</v>
      </c>
      <c r="B346" s="3" t="s">
        <v>40</v>
      </c>
      <c r="C346" s="3" t="s">
        <v>91</v>
      </c>
      <c r="D346" s="3"/>
      <c r="E346" s="3"/>
      <c r="F346" s="3"/>
      <c r="G346" s="3" t="str">
        <f t="shared" si="0"/>
        <v xml:space="preserve">  </v>
      </c>
      <c r="H346" s="3"/>
      <c r="I346" s="3"/>
      <c r="J346" s="3"/>
      <c r="K346" s="3"/>
    </row>
    <row r="347" spans="1:11" ht="10.5" customHeight="1" x14ac:dyDescent="0.2">
      <c r="A347" s="3" t="s">
        <v>1269</v>
      </c>
      <c r="B347" s="3" t="s">
        <v>15</v>
      </c>
      <c r="C347" s="3" t="s">
        <v>37</v>
      </c>
      <c r="D347" s="3" t="s">
        <v>30</v>
      </c>
      <c r="E347" s="3"/>
      <c r="F347" s="3" t="s">
        <v>161</v>
      </c>
      <c r="G347" s="3" t="str">
        <f t="shared" si="0"/>
        <v>Ученая степень кандидат филологических наук</v>
      </c>
      <c r="H347" s="3" t="s">
        <v>23</v>
      </c>
      <c r="I347" s="3" t="s">
        <v>163</v>
      </c>
      <c r="J347" s="3" t="s">
        <v>25</v>
      </c>
      <c r="K347" s="3" t="s">
        <v>70</v>
      </c>
    </row>
    <row r="348" spans="1:11" ht="10.5" customHeight="1" x14ac:dyDescent="0.2">
      <c r="A348" s="3" t="s">
        <v>1270</v>
      </c>
      <c r="B348" s="3" t="s">
        <v>40</v>
      </c>
      <c r="C348" s="3" t="s">
        <v>91</v>
      </c>
      <c r="D348" s="3" t="s">
        <v>30</v>
      </c>
      <c r="E348" s="3"/>
      <c r="F348" s="3" t="s">
        <v>52</v>
      </c>
      <c r="G348" s="3" t="str">
        <f t="shared" si="0"/>
        <v xml:space="preserve">  </v>
      </c>
      <c r="H348" s="3"/>
      <c r="I348" s="3"/>
      <c r="J348" s="3"/>
      <c r="K348" s="3"/>
    </row>
    <row r="349" spans="1:11" ht="10.5" customHeight="1" x14ac:dyDescent="0.2">
      <c r="A349" s="3" t="s">
        <v>1273</v>
      </c>
      <c r="B349" s="3" t="s">
        <v>15</v>
      </c>
      <c r="C349" s="3" t="s">
        <v>63</v>
      </c>
      <c r="D349" s="3" t="s">
        <v>30</v>
      </c>
      <c r="E349" s="3"/>
      <c r="F349" s="3" t="s">
        <v>168</v>
      </c>
      <c r="G349" s="3" t="str">
        <f t="shared" si="0"/>
        <v>Ученая степень кандидат педагогических наук</v>
      </c>
      <c r="H349" s="3" t="s">
        <v>23</v>
      </c>
      <c r="I349" s="3" t="s">
        <v>113</v>
      </c>
      <c r="J349" s="3" t="s">
        <v>25</v>
      </c>
      <c r="K349" s="3" t="s">
        <v>70</v>
      </c>
    </row>
    <row r="350" spans="1:11" ht="10.5" customHeight="1" x14ac:dyDescent="0.2">
      <c r="A350" s="3" t="s">
        <v>1278</v>
      </c>
      <c r="B350" s="3" t="s">
        <v>15</v>
      </c>
      <c r="C350" s="3" t="s">
        <v>16</v>
      </c>
      <c r="D350" s="3" t="s">
        <v>30</v>
      </c>
      <c r="E350" s="3"/>
      <c r="F350" s="3" t="s">
        <v>517</v>
      </c>
      <c r="G350" s="3" t="str">
        <f t="shared" si="0"/>
        <v>Ученая степень кандидат юридических наук</v>
      </c>
      <c r="H350" s="3" t="s">
        <v>23</v>
      </c>
      <c r="I350" s="3" t="s">
        <v>24</v>
      </c>
      <c r="J350" s="3" t="s">
        <v>25</v>
      </c>
      <c r="K350" s="3"/>
    </row>
    <row r="351" spans="1:11" ht="10.5" customHeight="1" x14ac:dyDescent="0.2">
      <c r="A351" s="3" t="s">
        <v>1285</v>
      </c>
      <c r="B351" s="3" t="s">
        <v>172</v>
      </c>
      <c r="C351" s="3" t="s">
        <v>29</v>
      </c>
      <c r="D351" s="3" t="s">
        <v>156</v>
      </c>
      <c r="E351" s="3"/>
      <c r="F351" s="3" t="s">
        <v>43</v>
      </c>
      <c r="G351" s="3" t="str">
        <f t="shared" si="0"/>
        <v>Ученая степень доктор химических наук</v>
      </c>
      <c r="H351" s="3" t="s">
        <v>112</v>
      </c>
      <c r="I351" s="3" t="s">
        <v>31</v>
      </c>
      <c r="J351" s="3" t="s">
        <v>25</v>
      </c>
      <c r="K351" s="3"/>
    </row>
    <row r="352" spans="1:11" ht="10.5" customHeight="1" x14ac:dyDescent="0.2">
      <c r="A352" s="3" t="s">
        <v>1289</v>
      </c>
      <c r="B352" s="3" t="s">
        <v>199</v>
      </c>
      <c r="C352" s="3" t="s">
        <v>200</v>
      </c>
      <c r="D352" s="3" t="s">
        <v>30</v>
      </c>
      <c r="E352" s="3"/>
      <c r="F352" s="3" t="s">
        <v>1293</v>
      </c>
      <c r="G352" s="3" t="str">
        <f t="shared" si="0"/>
        <v>Ученая степень доктор геолого-минералогических наук</v>
      </c>
      <c r="H352" s="3" t="s">
        <v>112</v>
      </c>
      <c r="I352" s="3" t="s">
        <v>1168</v>
      </c>
      <c r="J352" s="3" t="s">
        <v>25</v>
      </c>
      <c r="K352" s="3" t="s">
        <v>245</v>
      </c>
    </row>
    <row r="353" spans="1:11" ht="10.5" customHeight="1" x14ac:dyDescent="0.2">
      <c r="A353" s="3" t="s">
        <v>1295</v>
      </c>
      <c r="B353" s="3" t="s">
        <v>111</v>
      </c>
      <c r="C353" s="3" t="s">
        <v>37</v>
      </c>
      <c r="D353" s="3" t="s">
        <v>30</v>
      </c>
      <c r="E353" s="3"/>
      <c r="F353" s="3" t="s">
        <v>1297</v>
      </c>
      <c r="G353" s="3" t="str">
        <f t="shared" si="0"/>
        <v>Ученая степень доктор исторических наук</v>
      </c>
      <c r="H353" s="3" t="s">
        <v>112</v>
      </c>
      <c r="I353" s="3" t="s">
        <v>542</v>
      </c>
      <c r="J353" s="3" t="s">
        <v>25</v>
      </c>
      <c r="K353" s="3" t="s">
        <v>245</v>
      </c>
    </row>
    <row r="354" spans="1:11" ht="10.5" customHeight="1" x14ac:dyDescent="0.2">
      <c r="A354" s="3" t="s">
        <v>1303</v>
      </c>
      <c r="B354" s="3" t="s">
        <v>111</v>
      </c>
      <c r="C354" s="3" t="s">
        <v>37</v>
      </c>
      <c r="D354" s="3" t="s">
        <v>30</v>
      </c>
      <c r="E354" s="3"/>
      <c r="F354" s="3" t="s">
        <v>149</v>
      </c>
      <c r="G354" s="3" t="str">
        <f t="shared" si="0"/>
        <v>Ученая степень доктор социологических наук</v>
      </c>
      <c r="H354" s="3" t="s">
        <v>112</v>
      </c>
      <c r="I354" s="3" t="s">
        <v>253</v>
      </c>
      <c r="J354" s="3" t="s">
        <v>25</v>
      </c>
      <c r="K354" s="3" t="s">
        <v>70</v>
      </c>
    </row>
    <row r="355" spans="1:11" ht="10.5" customHeight="1" x14ac:dyDescent="0.2">
      <c r="A355" s="3" t="s">
        <v>1305</v>
      </c>
      <c r="B355" s="3" t="s">
        <v>111</v>
      </c>
      <c r="C355" s="3" t="s">
        <v>29</v>
      </c>
      <c r="D355" s="3" t="s">
        <v>17</v>
      </c>
      <c r="E355" s="3" t="s">
        <v>1308</v>
      </c>
      <c r="F355" s="3" t="s">
        <v>1309</v>
      </c>
      <c r="G355" s="3" t="str">
        <f t="shared" si="0"/>
        <v>Ученая степень доктор технических наук</v>
      </c>
      <c r="H355" s="3" t="s">
        <v>112</v>
      </c>
      <c r="I355" s="3" t="s">
        <v>97</v>
      </c>
      <c r="J355" s="3" t="s">
        <v>25</v>
      </c>
      <c r="K355" s="3" t="s">
        <v>70</v>
      </c>
    </row>
    <row r="356" spans="1:11" ht="10.5" customHeight="1" x14ac:dyDescent="0.2">
      <c r="A356" s="3" t="s">
        <v>1312</v>
      </c>
      <c r="B356" s="3" t="s">
        <v>111</v>
      </c>
      <c r="C356" s="3" t="s">
        <v>126</v>
      </c>
      <c r="D356" s="3" t="s">
        <v>30</v>
      </c>
      <c r="E356" s="3" t="s">
        <v>1313</v>
      </c>
      <c r="F356" s="3" t="s">
        <v>218</v>
      </c>
      <c r="G356" s="3" t="str">
        <f t="shared" si="0"/>
        <v>Ученая степень доктор географических наук</v>
      </c>
      <c r="H356" s="3" t="s">
        <v>112</v>
      </c>
      <c r="I356" s="3" t="s">
        <v>203</v>
      </c>
      <c r="J356" s="3" t="s">
        <v>25</v>
      </c>
      <c r="K356" s="3" t="s">
        <v>70</v>
      </c>
    </row>
    <row r="357" spans="1:11" ht="10.5" customHeight="1" x14ac:dyDescent="0.2">
      <c r="A357" s="4" t="s">
        <v>1314</v>
      </c>
      <c r="B357" s="3" t="s">
        <v>220</v>
      </c>
      <c r="C357" s="3" t="s">
        <v>326</v>
      </c>
      <c r="D357" s="4" t="s">
        <v>17</v>
      </c>
      <c r="E357" s="4" t="s">
        <v>461</v>
      </c>
      <c r="F357" s="4" t="s">
        <v>211</v>
      </c>
      <c r="G357" s="4" t="str">
        <f t="shared" si="0"/>
        <v>Ученая степень кандидат медицинских наук</v>
      </c>
      <c r="H357" s="4" t="s">
        <v>23</v>
      </c>
      <c r="I357" s="4" t="s">
        <v>209</v>
      </c>
      <c r="J357" s="4" t="s">
        <v>25</v>
      </c>
      <c r="K357" s="4" t="s">
        <v>70</v>
      </c>
    </row>
    <row r="358" spans="1:11" ht="10.5" customHeight="1" x14ac:dyDescent="0.2">
      <c r="A358" s="6" t="s">
        <v>1320</v>
      </c>
      <c r="B358" s="3" t="s">
        <v>399</v>
      </c>
      <c r="C358" s="3" t="s">
        <v>205</v>
      </c>
      <c r="D358" s="6" t="s">
        <v>17</v>
      </c>
      <c r="E358" s="6" t="s">
        <v>461</v>
      </c>
      <c r="F358" s="6" t="s">
        <v>211</v>
      </c>
      <c r="G358" s="6" t="str">
        <f t="shared" si="0"/>
        <v>Ученая степень кандидат медицинских наук</v>
      </c>
      <c r="H358" s="6" t="s">
        <v>23</v>
      </c>
      <c r="I358" s="6" t="s">
        <v>209</v>
      </c>
      <c r="J358" s="6" t="s">
        <v>25</v>
      </c>
      <c r="K358" s="6" t="s">
        <v>70</v>
      </c>
    </row>
    <row r="359" spans="1:11" ht="10.5" customHeight="1" x14ac:dyDescent="0.2">
      <c r="A359" s="3" t="s">
        <v>1326</v>
      </c>
      <c r="B359" s="3" t="s">
        <v>15</v>
      </c>
      <c r="C359" s="3" t="s">
        <v>63</v>
      </c>
      <c r="D359" s="3" t="s">
        <v>17</v>
      </c>
      <c r="E359" s="3"/>
      <c r="F359" s="3" t="s">
        <v>1328</v>
      </c>
      <c r="G359" s="3" t="str">
        <f t="shared" si="0"/>
        <v>Ученая степень кандидат экономических наук</v>
      </c>
      <c r="H359" s="3" t="s">
        <v>23</v>
      </c>
      <c r="I359" s="3" t="s">
        <v>69</v>
      </c>
      <c r="J359" s="3" t="s">
        <v>25</v>
      </c>
      <c r="K359" s="3" t="s">
        <v>70</v>
      </c>
    </row>
    <row r="360" spans="1:11" ht="10.5" customHeight="1" x14ac:dyDescent="0.2">
      <c r="A360" s="3" t="s">
        <v>1329</v>
      </c>
      <c r="B360" s="3" t="s">
        <v>15</v>
      </c>
      <c r="C360" s="3" t="s">
        <v>29</v>
      </c>
      <c r="D360" s="3" t="s">
        <v>30</v>
      </c>
      <c r="E360" s="3"/>
      <c r="F360" s="3" t="s">
        <v>128</v>
      </c>
      <c r="G360" s="3" t="str">
        <f t="shared" si="0"/>
        <v>Ученая степень кандидат биологических наук</v>
      </c>
      <c r="H360" s="3" t="s">
        <v>23</v>
      </c>
      <c r="I360" s="3" t="s">
        <v>327</v>
      </c>
      <c r="J360" s="3" t="s">
        <v>25</v>
      </c>
      <c r="K360" s="3" t="s">
        <v>70</v>
      </c>
    </row>
    <row r="361" spans="1:11" ht="10.5" customHeight="1" x14ac:dyDescent="0.2">
      <c r="A361" s="3" t="s">
        <v>1336</v>
      </c>
      <c r="B361" s="3" t="s">
        <v>15</v>
      </c>
      <c r="C361" s="3" t="s">
        <v>37</v>
      </c>
      <c r="D361" s="3" t="s">
        <v>30</v>
      </c>
      <c r="E361" s="3"/>
      <c r="F361" s="3" t="s">
        <v>161</v>
      </c>
      <c r="G361" s="3" t="str">
        <f t="shared" si="0"/>
        <v>Ученая степень кандидат педагогических наук</v>
      </c>
      <c r="H361" s="3" t="s">
        <v>23</v>
      </c>
      <c r="I361" s="3" t="s">
        <v>113</v>
      </c>
      <c r="J361" s="3" t="s">
        <v>25</v>
      </c>
      <c r="K361" s="3" t="s">
        <v>70</v>
      </c>
    </row>
    <row r="362" spans="1:11" ht="10.5" customHeight="1" x14ac:dyDescent="0.2">
      <c r="A362" s="3" t="s">
        <v>1344</v>
      </c>
      <c r="B362" s="3" t="s">
        <v>15</v>
      </c>
      <c r="C362" s="3" t="s">
        <v>366</v>
      </c>
      <c r="D362" s="3" t="s">
        <v>17</v>
      </c>
      <c r="E362" s="3" t="s">
        <v>461</v>
      </c>
      <c r="F362" s="3" t="s">
        <v>211</v>
      </c>
      <c r="G362" s="3" t="str">
        <f t="shared" si="0"/>
        <v>Ученая степень кандидат медицинских наук</v>
      </c>
      <c r="H362" s="3" t="s">
        <v>23</v>
      </c>
      <c r="I362" s="3" t="s">
        <v>209</v>
      </c>
      <c r="J362" s="3" t="s">
        <v>25</v>
      </c>
      <c r="K362" s="3"/>
    </row>
    <row r="363" spans="1:11" ht="10.5" customHeight="1" x14ac:dyDescent="0.2">
      <c r="A363" s="3" t="s">
        <v>1345</v>
      </c>
      <c r="B363" s="3" t="s">
        <v>111</v>
      </c>
      <c r="C363" s="3" t="s">
        <v>37</v>
      </c>
      <c r="D363" s="3" t="s">
        <v>30</v>
      </c>
      <c r="E363" s="3"/>
      <c r="F363" s="3" t="s">
        <v>52</v>
      </c>
      <c r="G363" s="3" t="str">
        <f t="shared" si="0"/>
        <v>Ученая степень доктор философских наук</v>
      </c>
      <c r="H363" s="3" t="s">
        <v>112</v>
      </c>
      <c r="I363" s="3" t="s">
        <v>756</v>
      </c>
      <c r="J363" s="3" t="s">
        <v>25</v>
      </c>
      <c r="K363" s="3" t="s">
        <v>245</v>
      </c>
    </row>
    <row r="364" spans="1:11" ht="10.5" customHeight="1" x14ac:dyDescent="0.2">
      <c r="A364" s="3" t="s">
        <v>1351</v>
      </c>
      <c r="B364" s="3" t="s">
        <v>15</v>
      </c>
      <c r="C364" s="3" t="s">
        <v>55</v>
      </c>
      <c r="D364" s="3" t="s">
        <v>30</v>
      </c>
      <c r="E364" s="3"/>
      <c r="F364" s="3" t="s">
        <v>517</v>
      </c>
      <c r="G364" s="3" t="str">
        <f t="shared" si="0"/>
        <v>Ученая степень кандидат юридических наук</v>
      </c>
      <c r="H364" s="3" t="s">
        <v>23</v>
      </c>
      <c r="I364" s="3" t="s">
        <v>24</v>
      </c>
      <c r="J364" s="3" t="s">
        <v>25</v>
      </c>
      <c r="K364" s="3"/>
    </row>
    <row r="365" spans="1:11" ht="10.5" customHeight="1" x14ac:dyDescent="0.2">
      <c r="A365" s="4" t="s">
        <v>1352</v>
      </c>
      <c r="B365" s="4" t="s">
        <v>15</v>
      </c>
      <c r="C365" s="4" t="s">
        <v>41</v>
      </c>
      <c r="D365" s="3" t="s">
        <v>30</v>
      </c>
      <c r="E365" s="3" t="s">
        <v>18</v>
      </c>
      <c r="F365" s="3" t="s">
        <v>20</v>
      </c>
      <c r="G365" s="4" t="str">
        <f t="shared" si="0"/>
        <v>Ученая степень кандидат Педагогических наук</v>
      </c>
      <c r="H365" s="4" t="s">
        <v>23</v>
      </c>
      <c r="I365" s="4" t="s">
        <v>1356</v>
      </c>
      <c r="J365" s="4" t="s">
        <v>25</v>
      </c>
      <c r="K365" s="4"/>
    </row>
    <row r="366" spans="1:11" ht="10.5" customHeight="1" x14ac:dyDescent="0.2">
      <c r="A366" s="6" t="s">
        <v>1352</v>
      </c>
      <c r="B366" s="6" t="s">
        <v>15</v>
      </c>
      <c r="C366" s="6" t="s">
        <v>41</v>
      </c>
      <c r="D366" s="3" t="s">
        <v>17</v>
      </c>
      <c r="E366" s="3" t="s">
        <v>1358</v>
      </c>
      <c r="F366" s="3" t="s">
        <v>33</v>
      </c>
      <c r="G366" s="6" t="str">
        <f t="shared" si="0"/>
        <v>Ученая степень кандидат Педагогических наук</v>
      </c>
      <c r="H366" s="6" t="s">
        <v>23</v>
      </c>
      <c r="I366" s="6" t="s">
        <v>1356</v>
      </c>
      <c r="J366" s="6" t="s">
        <v>25</v>
      </c>
      <c r="K366" s="6"/>
    </row>
    <row r="367" spans="1:11" ht="10.5" customHeight="1" x14ac:dyDescent="0.2">
      <c r="A367" s="3" t="s">
        <v>1362</v>
      </c>
      <c r="B367" s="3" t="s">
        <v>15</v>
      </c>
      <c r="C367" s="3" t="s">
        <v>200</v>
      </c>
      <c r="D367" s="3" t="s">
        <v>30</v>
      </c>
      <c r="E367" s="3" t="s">
        <v>1365</v>
      </c>
      <c r="F367" s="3" t="s">
        <v>218</v>
      </c>
      <c r="G367" s="3" t="str">
        <f t="shared" si="0"/>
        <v>Ученая степень кандидат географических наук</v>
      </c>
      <c r="H367" s="3" t="s">
        <v>23</v>
      </c>
      <c r="I367" s="3" t="s">
        <v>203</v>
      </c>
      <c r="J367" s="3" t="s">
        <v>25</v>
      </c>
      <c r="K367" s="3"/>
    </row>
    <row r="368" spans="1:11" ht="10.5" customHeight="1" x14ac:dyDescent="0.2">
      <c r="A368" s="3" t="s">
        <v>1366</v>
      </c>
      <c r="B368" s="3" t="s">
        <v>15</v>
      </c>
      <c r="C368" s="3" t="s">
        <v>41</v>
      </c>
      <c r="D368" s="3" t="s">
        <v>30</v>
      </c>
      <c r="E368" s="3"/>
      <c r="F368" s="3" t="s">
        <v>93</v>
      </c>
      <c r="G368" s="3" t="str">
        <f t="shared" si="0"/>
        <v xml:space="preserve">  </v>
      </c>
      <c r="H368" s="3"/>
      <c r="I368" s="3"/>
      <c r="J368" s="3"/>
      <c r="K368" s="3"/>
    </row>
    <row r="369" spans="1:11" ht="10.5" customHeight="1" x14ac:dyDescent="0.2">
      <c r="A369" s="3" t="s">
        <v>1372</v>
      </c>
      <c r="B369" s="3" t="s">
        <v>36</v>
      </c>
      <c r="C369" s="3" t="s">
        <v>326</v>
      </c>
      <c r="D369" s="3"/>
      <c r="E369" s="3"/>
      <c r="F369" s="3"/>
      <c r="G369" s="3" t="str">
        <f t="shared" si="0"/>
        <v xml:space="preserve">  </v>
      </c>
      <c r="H369" s="3"/>
      <c r="I369" s="3"/>
      <c r="J369" s="3"/>
      <c r="K369" s="3"/>
    </row>
    <row r="370" spans="1:11" ht="10.5" customHeight="1" x14ac:dyDescent="0.2">
      <c r="A370" s="3" t="s">
        <v>1377</v>
      </c>
      <c r="B370" s="3" t="s">
        <v>36</v>
      </c>
      <c r="C370" s="3" t="s">
        <v>178</v>
      </c>
      <c r="D370" s="3" t="s">
        <v>30</v>
      </c>
      <c r="E370" s="3"/>
      <c r="F370" s="3" t="s">
        <v>1380</v>
      </c>
      <c r="G370" s="3" t="str">
        <f t="shared" si="0"/>
        <v xml:space="preserve">  </v>
      </c>
      <c r="H370" s="3"/>
      <c r="I370" s="3"/>
      <c r="J370" s="3"/>
      <c r="K370" s="3"/>
    </row>
    <row r="371" spans="1:11" ht="10.5" customHeight="1" x14ac:dyDescent="0.2">
      <c r="A371" s="3" t="s">
        <v>1383</v>
      </c>
      <c r="B371" s="3" t="s">
        <v>15</v>
      </c>
      <c r="C371" s="3" t="s">
        <v>37</v>
      </c>
      <c r="D371" s="3" t="s">
        <v>30</v>
      </c>
      <c r="E371" s="3" t="s">
        <v>1384</v>
      </c>
      <c r="F371" s="3" t="s">
        <v>161</v>
      </c>
      <c r="G371" s="3" t="str">
        <f t="shared" si="0"/>
        <v>Ученая степень кандидат филологических наук</v>
      </c>
      <c r="H371" s="3" t="s">
        <v>23</v>
      </c>
      <c r="I371" s="3" t="s">
        <v>163</v>
      </c>
      <c r="J371" s="3" t="s">
        <v>25</v>
      </c>
      <c r="K371" s="3" t="s">
        <v>70</v>
      </c>
    </row>
    <row r="372" spans="1:11" ht="10.5" customHeight="1" x14ac:dyDescent="0.2">
      <c r="A372" s="3" t="s">
        <v>1389</v>
      </c>
      <c r="B372" s="3" t="s">
        <v>40</v>
      </c>
      <c r="C372" s="3" t="s">
        <v>91</v>
      </c>
      <c r="D372" s="3" t="s">
        <v>30</v>
      </c>
      <c r="E372" s="3"/>
      <c r="F372" s="3" t="s">
        <v>149</v>
      </c>
      <c r="G372" s="3" t="str">
        <f t="shared" si="0"/>
        <v xml:space="preserve">  </v>
      </c>
      <c r="H372" s="3"/>
      <c r="I372" s="3"/>
      <c r="J372" s="3"/>
      <c r="K372" s="3"/>
    </row>
    <row r="373" spans="1:11" ht="10.5" customHeight="1" x14ac:dyDescent="0.2">
      <c r="A373" s="3" t="s">
        <v>1390</v>
      </c>
      <c r="B373" s="3" t="s">
        <v>36</v>
      </c>
      <c r="C373" s="3" t="s">
        <v>366</v>
      </c>
      <c r="D373" s="3" t="s">
        <v>30</v>
      </c>
      <c r="E373" s="3"/>
      <c r="F373" s="3" t="s">
        <v>211</v>
      </c>
      <c r="G373" s="3" t="str">
        <f t="shared" si="0"/>
        <v xml:space="preserve">  </v>
      </c>
      <c r="H373" s="3"/>
      <c r="I373" s="3"/>
      <c r="J373" s="3"/>
      <c r="K373" s="3"/>
    </row>
    <row r="374" spans="1:11" ht="10.5" customHeight="1" x14ac:dyDescent="0.2">
      <c r="A374" s="3" t="s">
        <v>1391</v>
      </c>
      <c r="B374" s="3" t="s">
        <v>15</v>
      </c>
      <c r="C374" s="3" t="s">
        <v>91</v>
      </c>
      <c r="D374" s="3" t="s">
        <v>30</v>
      </c>
      <c r="E374" s="3"/>
      <c r="F374" s="3" t="s">
        <v>52</v>
      </c>
      <c r="G374" s="3" t="str">
        <f t="shared" si="0"/>
        <v xml:space="preserve">  </v>
      </c>
      <c r="H374" s="3"/>
      <c r="I374" s="3"/>
      <c r="J374" s="3"/>
      <c r="K374" s="3"/>
    </row>
    <row r="375" spans="1:11" ht="10.5" customHeight="1" x14ac:dyDescent="0.2">
      <c r="A375" s="3" t="s">
        <v>1392</v>
      </c>
      <c r="B375" s="3" t="s">
        <v>278</v>
      </c>
      <c r="C375" s="3" t="s">
        <v>765</v>
      </c>
      <c r="D375" s="3" t="s">
        <v>30</v>
      </c>
      <c r="E375" s="3"/>
      <c r="F375" s="3" t="s">
        <v>517</v>
      </c>
      <c r="G375" s="3" t="str">
        <f t="shared" si="0"/>
        <v>Ученая степень доктор юридических наук</v>
      </c>
      <c r="H375" s="3" t="s">
        <v>112</v>
      </c>
      <c r="I375" s="3" t="s">
        <v>24</v>
      </c>
      <c r="J375" s="3" t="s">
        <v>25</v>
      </c>
      <c r="K375" s="3" t="s">
        <v>245</v>
      </c>
    </row>
    <row r="376" spans="1:11" ht="10.5" customHeight="1" x14ac:dyDescent="0.2">
      <c r="A376" s="3" t="s">
        <v>1395</v>
      </c>
      <c r="B376" s="3" t="s">
        <v>111</v>
      </c>
      <c r="C376" s="3" t="s">
        <v>91</v>
      </c>
      <c r="D376" s="3" t="s">
        <v>30</v>
      </c>
      <c r="E376" s="3"/>
      <c r="F376" s="3" t="s">
        <v>149</v>
      </c>
      <c r="G376" s="3" t="str">
        <f t="shared" si="0"/>
        <v>Ученая степень доктор физико-математических наук</v>
      </c>
      <c r="H376" s="3" t="s">
        <v>112</v>
      </c>
      <c r="I376" s="3" t="s">
        <v>94</v>
      </c>
      <c r="J376" s="3" t="s">
        <v>25</v>
      </c>
      <c r="K376" s="3" t="s">
        <v>70</v>
      </c>
    </row>
    <row r="377" spans="1:11" ht="10.5" customHeight="1" x14ac:dyDescent="0.2">
      <c r="A377" s="4" t="s">
        <v>1397</v>
      </c>
      <c r="B377" s="4" t="s">
        <v>15</v>
      </c>
      <c r="C377" s="4" t="s">
        <v>37</v>
      </c>
      <c r="D377" s="3" t="s">
        <v>156</v>
      </c>
      <c r="E377" s="3" t="s">
        <v>1400</v>
      </c>
      <c r="F377" s="3" t="s">
        <v>1401</v>
      </c>
      <c r="G377" s="4" t="str">
        <f t="shared" si="0"/>
        <v>Ученая степень кандидат Филологические наук</v>
      </c>
      <c r="H377" s="4" t="s">
        <v>23</v>
      </c>
      <c r="I377" s="4" t="s">
        <v>1402</v>
      </c>
      <c r="J377" s="4" t="s">
        <v>25</v>
      </c>
      <c r="K377" s="4"/>
    </row>
    <row r="378" spans="1:11" ht="10.5" customHeight="1" x14ac:dyDescent="0.2">
      <c r="A378" s="6" t="s">
        <v>1397</v>
      </c>
      <c r="B378" s="6" t="s">
        <v>15</v>
      </c>
      <c r="C378" s="6" t="s">
        <v>37</v>
      </c>
      <c r="D378" s="3" t="s">
        <v>898</v>
      </c>
      <c r="E378" s="3" t="s">
        <v>901</v>
      </c>
      <c r="F378" s="3" t="s">
        <v>521</v>
      </c>
      <c r="G378" s="6" t="str">
        <f t="shared" si="0"/>
        <v>Ученая степень кандидат Филологические наук</v>
      </c>
      <c r="H378" s="6" t="s">
        <v>23</v>
      </c>
      <c r="I378" s="6" t="s">
        <v>1402</v>
      </c>
      <c r="J378" s="6" t="s">
        <v>25</v>
      </c>
      <c r="K378" s="6"/>
    </row>
    <row r="379" spans="1:11" ht="10.5" customHeight="1" x14ac:dyDescent="0.2">
      <c r="A379" s="3" t="s">
        <v>1408</v>
      </c>
      <c r="B379" s="3" t="s">
        <v>15</v>
      </c>
      <c r="C379" s="3" t="s">
        <v>326</v>
      </c>
      <c r="D379" s="3" t="s">
        <v>30</v>
      </c>
      <c r="E379" s="3"/>
      <c r="F379" s="3" t="s">
        <v>128</v>
      </c>
      <c r="G379" s="3" t="str">
        <f t="shared" si="0"/>
        <v>Ученая степень кандидат биологических наук</v>
      </c>
      <c r="H379" s="3" t="s">
        <v>23</v>
      </c>
      <c r="I379" s="3" t="s">
        <v>327</v>
      </c>
      <c r="J379" s="3" t="s">
        <v>25</v>
      </c>
      <c r="K379" s="3" t="s">
        <v>70</v>
      </c>
    </row>
    <row r="380" spans="1:11" ht="10.5" customHeight="1" x14ac:dyDescent="0.2">
      <c r="A380" s="3" t="s">
        <v>1412</v>
      </c>
      <c r="B380" s="3" t="s">
        <v>15</v>
      </c>
      <c r="C380" s="3" t="s">
        <v>16</v>
      </c>
      <c r="D380" s="3" t="s">
        <v>30</v>
      </c>
      <c r="E380" s="3"/>
      <c r="F380" s="3" t="s">
        <v>20</v>
      </c>
      <c r="G380" s="3" t="str">
        <f t="shared" si="0"/>
        <v>Ученая степень кандидат юридических наук</v>
      </c>
      <c r="H380" s="3" t="s">
        <v>23</v>
      </c>
      <c r="I380" s="3" t="s">
        <v>24</v>
      </c>
      <c r="J380" s="3" t="s">
        <v>25</v>
      </c>
      <c r="K380" s="3" t="s">
        <v>70</v>
      </c>
    </row>
    <row r="381" spans="1:11" ht="10.5" customHeight="1" x14ac:dyDescent="0.2">
      <c r="A381" s="4" t="s">
        <v>1415</v>
      </c>
      <c r="B381" s="4" t="s">
        <v>15</v>
      </c>
      <c r="C381" s="4" t="s">
        <v>175</v>
      </c>
      <c r="D381" s="3" t="s">
        <v>42</v>
      </c>
      <c r="E381" s="3" t="s">
        <v>1419</v>
      </c>
      <c r="F381" s="3" t="s">
        <v>67</v>
      </c>
      <c r="G381" s="4" t="str">
        <f t="shared" si="0"/>
        <v>Ученая степень кандидат технических наук</v>
      </c>
      <c r="H381" s="4" t="s">
        <v>23</v>
      </c>
      <c r="I381" s="4" t="s">
        <v>97</v>
      </c>
      <c r="J381" s="4" t="s">
        <v>25</v>
      </c>
      <c r="K381" s="4" t="s">
        <v>70</v>
      </c>
    </row>
    <row r="382" spans="1:11" ht="10.5" customHeight="1" x14ac:dyDescent="0.2">
      <c r="A382" s="6" t="s">
        <v>1415</v>
      </c>
      <c r="B382" s="6" t="s">
        <v>15</v>
      </c>
      <c r="C382" s="6" t="s">
        <v>175</v>
      </c>
      <c r="D382" s="3" t="s">
        <v>30</v>
      </c>
      <c r="E382" s="3"/>
      <c r="F382" s="3" t="s">
        <v>1421</v>
      </c>
      <c r="G382" s="6" t="str">
        <f t="shared" si="0"/>
        <v>Ученая степень кандидат технических наук</v>
      </c>
      <c r="H382" s="6" t="s">
        <v>23</v>
      </c>
      <c r="I382" s="6" t="s">
        <v>97</v>
      </c>
      <c r="J382" s="6" t="s">
        <v>25</v>
      </c>
      <c r="K382" s="6" t="s">
        <v>70</v>
      </c>
    </row>
    <row r="383" spans="1:11" ht="10.5" customHeight="1" x14ac:dyDescent="0.2">
      <c r="A383" s="3" t="s">
        <v>1427</v>
      </c>
      <c r="B383" s="3" t="s">
        <v>111</v>
      </c>
      <c r="C383" s="3" t="s">
        <v>91</v>
      </c>
      <c r="D383" s="3" t="s">
        <v>30</v>
      </c>
      <c r="E383" s="3"/>
      <c r="F383" s="3" t="s">
        <v>149</v>
      </c>
      <c r="G383" s="3" t="str">
        <f t="shared" si="0"/>
        <v>Ученая степень доктор физико-математических наук</v>
      </c>
      <c r="H383" s="3" t="s">
        <v>112</v>
      </c>
      <c r="I383" s="3" t="s">
        <v>94</v>
      </c>
      <c r="J383" s="3" t="s">
        <v>25</v>
      </c>
      <c r="K383" s="3" t="s">
        <v>245</v>
      </c>
    </row>
    <row r="384" spans="1:11" ht="10.5" customHeight="1" x14ac:dyDescent="0.2">
      <c r="A384" s="3" t="s">
        <v>1428</v>
      </c>
      <c r="B384" s="3" t="s">
        <v>15</v>
      </c>
      <c r="C384" s="3" t="s">
        <v>175</v>
      </c>
      <c r="D384" s="3" t="s">
        <v>17</v>
      </c>
      <c r="E384" s="3" t="s">
        <v>505</v>
      </c>
      <c r="F384" s="3" t="s">
        <v>979</v>
      </c>
      <c r="G384" s="3" t="str">
        <f t="shared" si="0"/>
        <v>Ученая степень кандидат технических наук</v>
      </c>
      <c r="H384" s="3" t="s">
        <v>23</v>
      </c>
      <c r="I384" s="3" t="s">
        <v>97</v>
      </c>
      <c r="J384" s="3" t="s">
        <v>25</v>
      </c>
      <c r="K384" s="3"/>
    </row>
    <row r="385" spans="1:11" ht="10.5" customHeight="1" x14ac:dyDescent="0.2">
      <c r="A385" s="3" t="s">
        <v>1432</v>
      </c>
      <c r="B385" s="3" t="s">
        <v>15</v>
      </c>
      <c r="C385" s="3" t="s">
        <v>200</v>
      </c>
      <c r="D385" s="3" t="s">
        <v>30</v>
      </c>
      <c r="E385" s="3"/>
      <c r="F385" s="3" t="s">
        <v>218</v>
      </c>
      <c r="G385" s="3" t="str">
        <f t="shared" si="0"/>
        <v>Ученая степень кандидат географических наук</v>
      </c>
      <c r="H385" s="3" t="s">
        <v>23</v>
      </c>
      <c r="I385" s="3" t="s">
        <v>203</v>
      </c>
      <c r="J385" s="3" t="s">
        <v>25</v>
      </c>
      <c r="K385" s="3" t="s">
        <v>70</v>
      </c>
    </row>
    <row r="386" spans="1:11" ht="10.5" customHeight="1" x14ac:dyDescent="0.2">
      <c r="A386" s="3" t="s">
        <v>1433</v>
      </c>
      <c r="B386" s="3" t="s">
        <v>15</v>
      </c>
      <c r="C386" s="3" t="s">
        <v>486</v>
      </c>
      <c r="D386" s="3" t="s">
        <v>30</v>
      </c>
      <c r="E386" s="3"/>
      <c r="F386" s="3" t="s">
        <v>517</v>
      </c>
      <c r="G386" s="3" t="str">
        <f t="shared" si="0"/>
        <v>Ученая степень кандидат юридических наук</v>
      </c>
      <c r="H386" s="3" t="s">
        <v>23</v>
      </c>
      <c r="I386" s="3" t="s">
        <v>24</v>
      </c>
      <c r="J386" s="3" t="s">
        <v>25</v>
      </c>
      <c r="K386" s="3" t="s">
        <v>70</v>
      </c>
    </row>
    <row r="387" spans="1:11" ht="10.5" customHeight="1" x14ac:dyDescent="0.2">
      <c r="A387" s="3" t="s">
        <v>1434</v>
      </c>
      <c r="B387" s="3" t="s">
        <v>15</v>
      </c>
      <c r="C387" s="3" t="s">
        <v>63</v>
      </c>
      <c r="D387" s="3"/>
      <c r="E387" s="3"/>
      <c r="F387" s="3"/>
      <c r="G387" s="3" t="str">
        <f t="shared" si="0"/>
        <v xml:space="preserve">  </v>
      </c>
      <c r="H387" s="3"/>
      <c r="I387" s="3"/>
      <c r="J387" s="3"/>
      <c r="K387" s="3"/>
    </row>
    <row r="388" spans="1:11" ht="10.5" customHeight="1" x14ac:dyDescent="0.2">
      <c r="A388" s="3" t="s">
        <v>1437</v>
      </c>
      <c r="B388" s="3" t="s">
        <v>177</v>
      </c>
      <c r="C388" s="3" t="s">
        <v>178</v>
      </c>
      <c r="D388" s="3" t="s">
        <v>30</v>
      </c>
      <c r="E388" s="3"/>
      <c r="F388" s="3" t="s">
        <v>1440</v>
      </c>
      <c r="G388" s="3" t="str">
        <f t="shared" si="0"/>
        <v xml:space="preserve">  </v>
      </c>
      <c r="H388" s="3"/>
      <c r="I388" s="3"/>
      <c r="J388" s="3"/>
      <c r="K388" s="3"/>
    </row>
    <row r="389" spans="1:11" ht="10.5" customHeight="1" x14ac:dyDescent="0.2">
      <c r="A389" s="3" t="s">
        <v>1441</v>
      </c>
      <c r="B389" s="3" t="s">
        <v>111</v>
      </c>
      <c r="C389" s="3" t="s">
        <v>91</v>
      </c>
      <c r="D389" s="3" t="s">
        <v>30</v>
      </c>
      <c r="E389" s="3"/>
      <c r="F389" s="3" t="s">
        <v>149</v>
      </c>
      <c r="G389" s="3" t="str">
        <f t="shared" si="0"/>
        <v>Ученая степень доктор физико-математических наук</v>
      </c>
      <c r="H389" s="3" t="s">
        <v>112</v>
      </c>
      <c r="I389" s="3" t="s">
        <v>94</v>
      </c>
      <c r="J389" s="3" t="s">
        <v>25</v>
      </c>
      <c r="K389" s="3" t="s">
        <v>245</v>
      </c>
    </row>
    <row r="390" spans="1:11" ht="10.5" customHeight="1" x14ac:dyDescent="0.2">
      <c r="A390" s="3" t="s">
        <v>1443</v>
      </c>
      <c r="B390" s="3" t="s">
        <v>15</v>
      </c>
      <c r="C390" s="3" t="s">
        <v>91</v>
      </c>
      <c r="D390" s="3" t="s">
        <v>17</v>
      </c>
      <c r="E390" s="3" t="s">
        <v>1445</v>
      </c>
      <c r="F390" s="3" t="s">
        <v>128</v>
      </c>
      <c r="G390" s="3" t="str">
        <f t="shared" si="0"/>
        <v>PhD естественных наук</v>
      </c>
      <c r="H390" s="3" t="s">
        <v>429</v>
      </c>
      <c r="I390" s="3" t="s">
        <v>1448</v>
      </c>
      <c r="J390" s="3" t="s">
        <v>25</v>
      </c>
      <c r="K390" s="3"/>
    </row>
    <row r="391" spans="1:11" ht="10.5" customHeight="1" x14ac:dyDescent="0.2">
      <c r="A391" s="3" t="s">
        <v>1450</v>
      </c>
      <c r="B391" s="3" t="s">
        <v>539</v>
      </c>
      <c r="C391" s="3" t="s">
        <v>37</v>
      </c>
      <c r="D391" s="3" t="s">
        <v>42</v>
      </c>
      <c r="E391" s="3" t="s">
        <v>43</v>
      </c>
      <c r="F391" s="3" t="s">
        <v>535</v>
      </c>
      <c r="G391" s="3" t="str">
        <f t="shared" si="0"/>
        <v>Ученая степень кандидат философия наук</v>
      </c>
      <c r="H391" s="3" t="s">
        <v>23</v>
      </c>
      <c r="I391" s="3" t="s">
        <v>1453</v>
      </c>
      <c r="J391" s="3" t="s">
        <v>25</v>
      </c>
      <c r="K391" s="3"/>
    </row>
    <row r="392" spans="1:11" ht="10.5" customHeight="1" x14ac:dyDescent="0.2">
      <c r="A392" s="3" t="s">
        <v>1455</v>
      </c>
      <c r="B392" s="3" t="s">
        <v>15</v>
      </c>
      <c r="C392" s="3" t="s">
        <v>175</v>
      </c>
      <c r="D392" s="3" t="s">
        <v>30</v>
      </c>
      <c r="E392" s="3"/>
      <c r="F392" s="3" t="s">
        <v>218</v>
      </c>
      <c r="G392" s="3" t="str">
        <f t="shared" si="0"/>
        <v>Ученая степень кандидат географических наук</v>
      </c>
      <c r="H392" s="3" t="s">
        <v>23</v>
      </c>
      <c r="I392" s="3" t="s">
        <v>203</v>
      </c>
      <c r="J392" s="3" t="s">
        <v>25</v>
      </c>
      <c r="K392" s="3" t="s">
        <v>70</v>
      </c>
    </row>
    <row r="393" spans="1:11" ht="10.5" customHeight="1" x14ac:dyDescent="0.2">
      <c r="A393" s="3" t="s">
        <v>1457</v>
      </c>
      <c r="B393" s="3" t="s">
        <v>111</v>
      </c>
      <c r="C393" s="3" t="s">
        <v>356</v>
      </c>
      <c r="D393" s="3" t="s">
        <v>30</v>
      </c>
      <c r="E393" s="3" t="s">
        <v>1462</v>
      </c>
      <c r="F393" s="3" t="s">
        <v>1464</v>
      </c>
      <c r="G393" s="3" t="str">
        <f t="shared" si="0"/>
        <v>Ученая степень доктор физико-математических наук</v>
      </c>
      <c r="H393" s="3" t="s">
        <v>112</v>
      </c>
      <c r="I393" s="3" t="s">
        <v>94</v>
      </c>
      <c r="J393" s="3" t="s">
        <v>25</v>
      </c>
      <c r="K393" s="3" t="s">
        <v>245</v>
      </c>
    </row>
    <row r="394" spans="1:11" ht="10.5" customHeight="1" x14ac:dyDescent="0.2">
      <c r="A394" s="3" t="s">
        <v>1465</v>
      </c>
      <c r="B394" s="3" t="s">
        <v>15</v>
      </c>
      <c r="C394" s="3" t="s">
        <v>356</v>
      </c>
      <c r="D394" s="3" t="s">
        <v>30</v>
      </c>
      <c r="E394" s="3" t="s">
        <v>1246</v>
      </c>
      <c r="F394" s="3" t="s">
        <v>1466</v>
      </c>
      <c r="G394" s="3" t="str">
        <f t="shared" si="0"/>
        <v>Ученая степень кандидат технических наук</v>
      </c>
      <c r="H394" s="3" t="s">
        <v>23</v>
      </c>
      <c r="I394" s="3" t="s">
        <v>97</v>
      </c>
      <c r="J394" s="3" t="s">
        <v>25</v>
      </c>
      <c r="K394" s="3" t="s">
        <v>70</v>
      </c>
    </row>
    <row r="395" spans="1:11" ht="10.5" customHeight="1" x14ac:dyDescent="0.2">
      <c r="A395" s="3" t="s">
        <v>1467</v>
      </c>
      <c r="B395" s="3" t="s">
        <v>15</v>
      </c>
      <c r="C395" s="3" t="s">
        <v>356</v>
      </c>
      <c r="D395" s="3" t="s">
        <v>30</v>
      </c>
      <c r="E395" s="3"/>
      <c r="F395" s="3" t="s">
        <v>52</v>
      </c>
      <c r="G395" s="3" t="str">
        <f t="shared" si="0"/>
        <v>Ученая степень кандидат физико-математических наук</v>
      </c>
      <c r="H395" s="3" t="s">
        <v>23</v>
      </c>
      <c r="I395" s="3" t="s">
        <v>94</v>
      </c>
      <c r="J395" s="3" t="s">
        <v>25</v>
      </c>
      <c r="K395" s="3"/>
    </row>
    <row r="396" spans="1:11" ht="10.5" customHeight="1" x14ac:dyDescent="0.2">
      <c r="A396" s="3" t="s">
        <v>1470</v>
      </c>
      <c r="B396" s="3" t="s">
        <v>15</v>
      </c>
      <c r="C396" s="3" t="s">
        <v>356</v>
      </c>
      <c r="D396" s="3" t="s">
        <v>42</v>
      </c>
      <c r="E396" s="3" t="s">
        <v>1472</v>
      </c>
      <c r="F396" s="3" t="s">
        <v>1473</v>
      </c>
      <c r="G396" s="3" t="str">
        <f t="shared" si="0"/>
        <v>Ученая степень кандидат технических наук</v>
      </c>
      <c r="H396" s="3" t="s">
        <v>23</v>
      </c>
      <c r="I396" s="3" t="s">
        <v>97</v>
      </c>
      <c r="J396" s="3" t="s">
        <v>25</v>
      </c>
      <c r="K396" s="3"/>
    </row>
    <row r="397" spans="1:11" ht="10.5" customHeight="1" x14ac:dyDescent="0.2">
      <c r="A397" s="3" t="s">
        <v>1474</v>
      </c>
      <c r="B397" s="3" t="s">
        <v>40</v>
      </c>
      <c r="C397" s="3" t="s">
        <v>356</v>
      </c>
      <c r="D397" s="3" t="s">
        <v>30</v>
      </c>
      <c r="E397" s="3" t="s">
        <v>1475</v>
      </c>
      <c r="F397" s="3" t="s">
        <v>364</v>
      </c>
      <c r="G397" s="3" t="str">
        <f t="shared" si="0"/>
        <v xml:space="preserve">  </v>
      </c>
      <c r="H397" s="3"/>
      <c r="I397" s="3"/>
      <c r="J397" s="3"/>
      <c r="K397" s="3"/>
    </row>
    <row r="398" spans="1:11" ht="10.5" customHeight="1" x14ac:dyDescent="0.2">
      <c r="A398" s="3" t="s">
        <v>1476</v>
      </c>
      <c r="B398" s="3" t="s">
        <v>111</v>
      </c>
      <c r="C398" s="3" t="s">
        <v>366</v>
      </c>
      <c r="D398" s="3" t="s">
        <v>17</v>
      </c>
      <c r="E398" s="3" t="s">
        <v>461</v>
      </c>
      <c r="F398" s="3" t="s">
        <v>211</v>
      </c>
      <c r="G398" s="3" t="str">
        <f t="shared" si="0"/>
        <v>Ученая степень доктор Медицинских наук</v>
      </c>
      <c r="H398" s="3" t="s">
        <v>112</v>
      </c>
      <c r="I398" s="3" t="s">
        <v>1477</v>
      </c>
      <c r="J398" s="3" t="s">
        <v>25</v>
      </c>
      <c r="K398" s="3" t="s">
        <v>70</v>
      </c>
    </row>
    <row r="399" spans="1:11" ht="10.5" customHeight="1" x14ac:dyDescent="0.2">
      <c r="A399" s="3" t="s">
        <v>1478</v>
      </c>
      <c r="B399" s="3" t="s">
        <v>111</v>
      </c>
      <c r="C399" s="3" t="s">
        <v>326</v>
      </c>
      <c r="D399" s="3" t="s">
        <v>30</v>
      </c>
      <c r="E399" s="3"/>
      <c r="F399" s="3" t="s">
        <v>823</v>
      </c>
      <c r="G399" s="3" t="str">
        <f t="shared" si="0"/>
        <v>Ученая степень доктор медицинских наук</v>
      </c>
      <c r="H399" s="3" t="s">
        <v>112</v>
      </c>
      <c r="I399" s="3" t="s">
        <v>209</v>
      </c>
      <c r="J399" s="3" t="s">
        <v>25</v>
      </c>
      <c r="K399" s="3"/>
    </row>
    <row r="400" spans="1:11" ht="10.5" customHeight="1" x14ac:dyDescent="0.2">
      <c r="A400" s="3" t="s">
        <v>1479</v>
      </c>
      <c r="B400" s="3" t="s">
        <v>111</v>
      </c>
      <c r="C400" s="3" t="s">
        <v>37</v>
      </c>
      <c r="D400" s="3" t="s">
        <v>30</v>
      </c>
      <c r="E400" s="3"/>
      <c r="F400" s="3" t="s">
        <v>1094</v>
      </c>
      <c r="G400" s="3" t="str">
        <f t="shared" si="0"/>
        <v>Ученая степень доктор педагогических наук</v>
      </c>
      <c r="H400" s="3" t="s">
        <v>112</v>
      </c>
      <c r="I400" s="3" t="s">
        <v>113</v>
      </c>
      <c r="J400" s="3" t="s">
        <v>25</v>
      </c>
      <c r="K400" s="3" t="s">
        <v>70</v>
      </c>
    </row>
    <row r="401" spans="1:11" ht="21.75" customHeight="1" x14ac:dyDescent="0.2">
      <c r="A401" s="3" t="s">
        <v>1481</v>
      </c>
      <c r="B401" s="3" t="s">
        <v>111</v>
      </c>
      <c r="C401" s="3" t="s">
        <v>37</v>
      </c>
      <c r="D401" s="3" t="s">
        <v>42</v>
      </c>
      <c r="E401" s="3" t="s">
        <v>1483</v>
      </c>
      <c r="F401" s="3" t="s">
        <v>1094</v>
      </c>
      <c r="G401" s="3" t="str">
        <f t="shared" si="0"/>
        <v>Ученая степень доктор психологических наук</v>
      </c>
      <c r="H401" s="3" t="s">
        <v>112</v>
      </c>
      <c r="I401" s="3" t="s">
        <v>153</v>
      </c>
      <c r="J401" s="3" t="s">
        <v>25</v>
      </c>
      <c r="K401" s="3" t="s">
        <v>70</v>
      </c>
    </row>
    <row r="402" spans="1:11" ht="10.5" customHeight="1" x14ac:dyDescent="0.2">
      <c r="A402" s="3" t="s">
        <v>1484</v>
      </c>
      <c r="B402" s="3" t="s">
        <v>15</v>
      </c>
      <c r="C402" s="3" t="s">
        <v>41</v>
      </c>
      <c r="D402" s="3" t="s">
        <v>30</v>
      </c>
      <c r="E402" s="3"/>
      <c r="F402" s="3" t="s">
        <v>168</v>
      </c>
      <c r="G402" s="3" t="str">
        <f t="shared" si="0"/>
        <v>Ученая степень кандидат педагогических наук</v>
      </c>
      <c r="H402" s="3" t="s">
        <v>23</v>
      </c>
      <c r="I402" s="3" t="s">
        <v>113</v>
      </c>
      <c r="J402" s="3" t="s">
        <v>25</v>
      </c>
      <c r="K402" s="3" t="s">
        <v>70</v>
      </c>
    </row>
    <row r="403" spans="1:11" ht="10.5" customHeight="1" x14ac:dyDescent="0.2">
      <c r="A403" s="3" t="s">
        <v>1485</v>
      </c>
      <c r="B403" s="3" t="s">
        <v>111</v>
      </c>
      <c r="C403" s="3" t="s">
        <v>182</v>
      </c>
      <c r="D403" s="3" t="s">
        <v>30</v>
      </c>
      <c r="E403" s="3"/>
      <c r="F403" s="3" t="s">
        <v>517</v>
      </c>
      <c r="G403" s="3" t="str">
        <f t="shared" si="0"/>
        <v>Ученая степень доктор юридических наук</v>
      </c>
      <c r="H403" s="3" t="s">
        <v>112</v>
      </c>
      <c r="I403" s="3" t="s">
        <v>24</v>
      </c>
      <c r="J403" s="3" t="s">
        <v>25</v>
      </c>
      <c r="K403" s="3" t="s">
        <v>70</v>
      </c>
    </row>
    <row r="404" spans="1:11" ht="10.5" customHeight="1" x14ac:dyDescent="0.2">
      <c r="A404" s="3" t="s">
        <v>1486</v>
      </c>
      <c r="B404" s="3" t="s">
        <v>1487</v>
      </c>
      <c r="C404" s="3" t="s">
        <v>232</v>
      </c>
      <c r="D404" s="3" t="s">
        <v>17</v>
      </c>
      <c r="E404" s="3" t="s">
        <v>98</v>
      </c>
      <c r="F404" s="3" t="s">
        <v>20</v>
      </c>
      <c r="G404" s="3" t="str">
        <f t="shared" si="0"/>
        <v>Ученая степень кандидат юридических наук</v>
      </c>
      <c r="H404" s="3" t="s">
        <v>23</v>
      </c>
      <c r="I404" s="3" t="s">
        <v>24</v>
      </c>
      <c r="J404" s="3" t="s">
        <v>25</v>
      </c>
      <c r="K404" s="3" t="s">
        <v>70</v>
      </c>
    </row>
    <row r="405" spans="1:11" ht="10.5" customHeight="1" x14ac:dyDescent="0.2">
      <c r="A405" s="3" t="s">
        <v>1491</v>
      </c>
      <c r="B405" s="3" t="s">
        <v>15</v>
      </c>
      <c r="C405" s="3" t="s">
        <v>37</v>
      </c>
      <c r="D405" s="3" t="s">
        <v>30</v>
      </c>
      <c r="E405" s="3"/>
      <c r="F405" s="3" t="s">
        <v>254</v>
      </c>
      <c r="G405" s="3" t="str">
        <f t="shared" si="0"/>
        <v>Ученая степень кандидат философских наук</v>
      </c>
      <c r="H405" s="3" t="s">
        <v>23</v>
      </c>
      <c r="I405" s="3" t="s">
        <v>756</v>
      </c>
      <c r="J405" s="3" t="s">
        <v>25</v>
      </c>
      <c r="K405" s="3" t="s">
        <v>70</v>
      </c>
    </row>
    <row r="406" spans="1:11" ht="10.5" customHeight="1" x14ac:dyDescent="0.2">
      <c r="A406" s="3" t="s">
        <v>1492</v>
      </c>
      <c r="B406" s="3" t="s">
        <v>15</v>
      </c>
      <c r="C406" s="3" t="s">
        <v>41</v>
      </c>
      <c r="D406" s="3" t="s">
        <v>30</v>
      </c>
      <c r="E406" s="3"/>
      <c r="F406" s="3" t="s">
        <v>1094</v>
      </c>
      <c r="G406" s="3" t="str">
        <f t="shared" si="0"/>
        <v>Ученая степень кандидат психологических наук</v>
      </c>
      <c r="H406" s="3" t="s">
        <v>23</v>
      </c>
      <c r="I406" s="3" t="s">
        <v>153</v>
      </c>
      <c r="J406" s="3" t="s">
        <v>25</v>
      </c>
      <c r="K406" s="3"/>
    </row>
    <row r="407" spans="1:11" ht="10.5" customHeight="1" x14ac:dyDescent="0.2">
      <c r="A407" s="3" t="s">
        <v>1493</v>
      </c>
      <c r="B407" s="3" t="s">
        <v>15</v>
      </c>
      <c r="C407" s="3" t="s">
        <v>37</v>
      </c>
      <c r="D407" s="3" t="s">
        <v>30</v>
      </c>
      <c r="E407" s="3"/>
      <c r="F407" s="3" t="s">
        <v>161</v>
      </c>
      <c r="G407" s="3" t="str">
        <f t="shared" si="0"/>
        <v>Ученая степень кандидат филологических наук</v>
      </c>
      <c r="H407" s="3" t="s">
        <v>23</v>
      </c>
      <c r="I407" s="3" t="s">
        <v>163</v>
      </c>
      <c r="J407" s="3" t="s">
        <v>25</v>
      </c>
      <c r="K407" s="3" t="s">
        <v>70</v>
      </c>
    </row>
    <row r="408" spans="1:11" ht="10.5" customHeight="1" x14ac:dyDescent="0.2">
      <c r="A408" s="3" t="s">
        <v>1496</v>
      </c>
      <c r="B408" s="3" t="s">
        <v>111</v>
      </c>
      <c r="C408" s="3" t="s">
        <v>91</v>
      </c>
      <c r="D408" s="3"/>
      <c r="E408" s="3"/>
      <c r="F408" s="3"/>
      <c r="G408" s="3" t="str">
        <f t="shared" si="0"/>
        <v xml:space="preserve">  </v>
      </c>
      <c r="H408" s="3"/>
      <c r="I408" s="3"/>
      <c r="J408" s="3"/>
      <c r="K408" s="3"/>
    </row>
    <row r="409" spans="1:11" ht="10.5" customHeight="1" x14ac:dyDescent="0.2">
      <c r="A409" s="4" t="s">
        <v>1497</v>
      </c>
      <c r="B409" s="4" t="s">
        <v>15</v>
      </c>
      <c r="C409" s="4" t="s">
        <v>63</v>
      </c>
      <c r="D409" s="3" t="s">
        <v>30</v>
      </c>
      <c r="E409" s="3"/>
      <c r="F409" s="3" t="s">
        <v>1141</v>
      </c>
      <c r="G409" s="4" t="str">
        <f t="shared" si="0"/>
        <v>Ученая степень кандидат экономических наук</v>
      </c>
      <c r="H409" s="4" t="s">
        <v>23</v>
      </c>
      <c r="I409" s="4" t="s">
        <v>69</v>
      </c>
      <c r="J409" s="4" t="s">
        <v>25</v>
      </c>
      <c r="K409" s="4" t="s">
        <v>70</v>
      </c>
    </row>
    <row r="410" spans="1:11" ht="10.5" customHeight="1" x14ac:dyDescent="0.2">
      <c r="A410" s="6" t="s">
        <v>1497</v>
      </c>
      <c r="B410" s="6" t="s">
        <v>15</v>
      </c>
      <c r="C410" s="6" t="s">
        <v>63</v>
      </c>
      <c r="D410" s="3" t="s">
        <v>30</v>
      </c>
      <c r="E410" s="3"/>
      <c r="F410" s="3" t="s">
        <v>1500</v>
      </c>
      <c r="G410" s="6" t="str">
        <f t="shared" si="0"/>
        <v>Ученая степень кандидат экономических наук</v>
      </c>
      <c r="H410" s="6" t="s">
        <v>23</v>
      </c>
      <c r="I410" s="6" t="s">
        <v>69</v>
      </c>
      <c r="J410" s="6" t="s">
        <v>25</v>
      </c>
      <c r="K410" s="6" t="s">
        <v>70</v>
      </c>
    </row>
    <row r="411" spans="1:11" ht="10.5" customHeight="1" x14ac:dyDescent="0.2">
      <c r="A411" s="3" t="s">
        <v>1501</v>
      </c>
      <c r="B411" s="3" t="s">
        <v>111</v>
      </c>
      <c r="C411" s="3" t="s">
        <v>366</v>
      </c>
      <c r="D411" s="3" t="s">
        <v>17</v>
      </c>
      <c r="E411" s="3" t="s">
        <v>461</v>
      </c>
      <c r="F411" s="3" t="s">
        <v>211</v>
      </c>
      <c r="G411" s="3" t="str">
        <f t="shared" si="0"/>
        <v>Ученая степень доктор медицинских наук</v>
      </c>
      <c r="H411" s="3" t="s">
        <v>112</v>
      </c>
      <c r="I411" s="3" t="s">
        <v>209</v>
      </c>
      <c r="J411" s="3" t="s">
        <v>25</v>
      </c>
      <c r="K411" s="3"/>
    </row>
    <row r="412" spans="1:11" ht="10.5" customHeight="1" x14ac:dyDescent="0.2">
      <c r="A412" s="4" t="s">
        <v>1502</v>
      </c>
      <c r="B412" s="4" t="s">
        <v>40</v>
      </c>
      <c r="C412" s="4" t="s">
        <v>91</v>
      </c>
      <c r="D412" s="3" t="s">
        <v>42</v>
      </c>
      <c r="E412" s="3" t="s">
        <v>1503</v>
      </c>
      <c r="F412" s="3" t="s">
        <v>104</v>
      </c>
      <c r="G412" s="4" t="str">
        <f t="shared" si="0"/>
        <v xml:space="preserve">  </v>
      </c>
      <c r="H412" s="4"/>
      <c r="I412" s="4"/>
      <c r="J412" s="4"/>
      <c r="K412" s="4"/>
    </row>
    <row r="413" spans="1:11" ht="10.5" customHeight="1" x14ac:dyDescent="0.2">
      <c r="A413" s="6" t="s">
        <v>1502</v>
      </c>
      <c r="B413" s="6" t="s">
        <v>40</v>
      </c>
      <c r="C413" s="6" t="s">
        <v>91</v>
      </c>
      <c r="D413" s="3" t="s">
        <v>42</v>
      </c>
      <c r="E413" s="3" t="s">
        <v>1506</v>
      </c>
      <c r="F413" s="3" t="s">
        <v>1507</v>
      </c>
      <c r="G413" s="6" t="str">
        <f t="shared" si="0"/>
        <v xml:space="preserve">  </v>
      </c>
      <c r="H413" s="6"/>
      <c r="I413" s="6"/>
      <c r="J413" s="6"/>
      <c r="K413" s="6"/>
    </row>
    <row r="414" spans="1:11" ht="10.5" customHeight="1" x14ac:dyDescent="0.2">
      <c r="A414" s="4" t="s">
        <v>1508</v>
      </c>
      <c r="B414" s="3" t="s">
        <v>15</v>
      </c>
      <c r="C414" s="3" t="s">
        <v>229</v>
      </c>
      <c r="D414" s="4" t="s">
        <v>30</v>
      </c>
      <c r="E414" s="4"/>
      <c r="F414" s="4" t="s">
        <v>1509</v>
      </c>
      <c r="G414" s="4" t="str">
        <f t="shared" si="0"/>
        <v>Ученая степень кандидат педагогических наук</v>
      </c>
      <c r="H414" s="4" t="s">
        <v>23</v>
      </c>
      <c r="I414" s="4" t="s">
        <v>113</v>
      </c>
      <c r="J414" s="4" t="s">
        <v>25</v>
      </c>
      <c r="K414" s="4"/>
    </row>
    <row r="415" spans="1:11" ht="10.5" customHeight="1" x14ac:dyDescent="0.2">
      <c r="A415" s="6" t="s">
        <v>1510</v>
      </c>
      <c r="B415" s="3" t="s">
        <v>15</v>
      </c>
      <c r="C415" s="3" t="s">
        <v>84</v>
      </c>
      <c r="D415" s="6" t="s">
        <v>30</v>
      </c>
      <c r="E415" s="6"/>
      <c r="F415" s="6" t="s">
        <v>1509</v>
      </c>
      <c r="G415" s="6" t="str">
        <f t="shared" si="0"/>
        <v>Ученая степень кандидат педагогических наук</v>
      </c>
      <c r="H415" s="6" t="s">
        <v>23</v>
      </c>
      <c r="I415" s="6" t="s">
        <v>113</v>
      </c>
      <c r="J415" s="6" t="s">
        <v>25</v>
      </c>
      <c r="K415" s="6"/>
    </row>
    <row r="416" spans="1:11" ht="10.5" customHeight="1" x14ac:dyDescent="0.2">
      <c r="A416" s="3" t="s">
        <v>1511</v>
      </c>
      <c r="B416" s="3" t="s">
        <v>15</v>
      </c>
      <c r="C416" s="3" t="s">
        <v>29</v>
      </c>
      <c r="D416" s="3" t="s">
        <v>30</v>
      </c>
      <c r="E416" s="3"/>
      <c r="F416" s="3" t="s">
        <v>33</v>
      </c>
      <c r="G416" s="3" t="str">
        <f t="shared" si="0"/>
        <v>Ученая степень кандидат химических наук</v>
      </c>
      <c r="H416" s="3" t="s">
        <v>23</v>
      </c>
      <c r="I416" s="3" t="s">
        <v>31</v>
      </c>
      <c r="J416" s="3" t="s">
        <v>25</v>
      </c>
      <c r="K416" s="3" t="s">
        <v>70</v>
      </c>
    </row>
    <row r="417" spans="1:11" ht="10.5" customHeight="1" x14ac:dyDescent="0.2">
      <c r="A417" s="3" t="s">
        <v>1515</v>
      </c>
      <c r="B417" s="3" t="s">
        <v>36</v>
      </c>
      <c r="C417" s="3" t="s">
        <v>356</v>
      </c>
      <c r="D417" s="3" t="s">
        <v>17</v>
      </c>
      <c r="E417" s="3" t="s">
        <v>363</v>
      </c>
      <c r="F417" s="3" t="s">
        <v>364</v>
      </c>
      <c r="G417" s="3" t="str">
        <f t="shared" si="0"/>
        <v xml:space="preserve">  </v>
      </c>
      <c r="H417" s="3"/>
      <c r="I417" s="3"/>
      <c r="J417" s="3"/>
      <c r="K417" s="3"/>
    </row>
    <row r="418" spans="1:11" ht="10.5" customHeight="1" x14ac:dyDescent="0.2">
      <c r="A418" s="3" t="s">
        <v>1516</v>
      </c>
      <c r="B418" s="3" t="s">
        <v>15</v>
      </c>
      <c r="C418" s="3" t="s">
        <v>205</v>
      </c>
      <c r="D418" s="3" t="s">
        <v>30</v>
      </c>
      <c r="E418" s="3"/>
      <c r="F418" s="3" t="s">
        <v>211</v>
      </c>
      <c r="G418" s="3" t="str">
        <f t="shared" si="0"/>
        <v>Ученая степень кандидат медицинских наук</v>
      </c>
      <c r="H418" s="3" t="s">
        <v>23</v>
      </c>
      <c r="I418" s="3" t="s">
        <v>209</v>
      </c>
      <c r="J418" s="3" t="s">
        <v>25</v>
      </c>
      <c r="K418" s="3"/>
    </row>
    <row r="419" spans="1:11" ht="10.5" customHeight="1" x14ac:dyDescent="0.2">
      <c r="A419" s="3" t="s">
        <v>1517</v>
      </c>
      <c r="B419" s="3" t="s">
        <v>15</v>
      </c>
      <c r="C419" s="3" t="s">
        <v>16</v>
      </c>
      <c r="D419" s="3" t="s">
        <v>30</v>
      </c>
      <c r="E419" s="3"/>
      <c r="F419" s="3" t="s">
        <v>20</v>
      </c>
      <c r="G419" s="3" t="str">
        <f t="shared" si="0"/>
        <v>Ученая степень кандидат юридических наук</v>
      </c>
      <c r="H419" s="3" t="s">
        <v>23</v>
      </c>
      <c r="I419" s="3" t="s">
        <v>24</v>
      </c>
      <c r="J419" s="3" t="s">
        <v>25</v>
      </c>
      <c r="K419" s="3"/>
    </row>
    <row r="420" spans="1:11" ht="10.5" customHeight="1" x14ac:dyDescent="0.2">
      <c r="A420" s="3" t="s">
        <v>1519</v>
      </c>
      <c r="B420" s="3" t="s">
        <v>40</v>
      </c>
      <c r="C420" s="3" t="s">
        <v>229</v>
      </c>
      <c r="D420" s="3" t="s">
        <v>30</v>
      </c>
      <c r="E420" s="3" t="s">
        <v>1520</v>
      </c>
      <c r="F420" s="3" t="s">
        <v>230</v>
      </c>
      <c r="G420" s="3" t="str">
        <f t="shared" si="0"/>
        <v xml:space="preserve">  </v>
      </c>
      <c r="H420" s="3"/>
      <c r="I420" s="3"/>
      <c r="J420" s="3"/>
      <c r="K420" s="3"/>
    </row>
    <row r="421" spans="1:11" ht="10.5" customHeight="1" x14ac:dyDescent="0.2">
      <c r="A421" s="3" t="s">
        <v>1521</v>
      </c>
      <c r="B421" s="3" t="s">
        <v>40</v>
      </c>
      <c r="C421" s="3" t="s">
        <v>91</v>
      </c>
      <c r="D421" s="3" t="s">
        <v>30</v>
      </c>
      <c r="E421" s="3"/>
      <c r="F421" s="3" t="s">
        <v>52</v>
      </c>
      <c r="G421" s="3" t="str">
        <f t="shared" si="0"/>
        <v xml:space="preserve">  </v>
      </c>
      <c r="H421" s="3"/>
      <c r="I421" s="3"/>
      <c r="J421" s="3"/>
      <c r="K421" s="3"/>
    </row>
    <row r="422" spans="1:11" ht="10.5" customHeight="1" x14ac:dyDescent="0.2">
      <c r="A422" s="4" t="s">
        <v>1522</v>
      </c>
      <c r="B422" s="4" t="s">
        <v>15</v>
      </c>
      <c r="C422" s="4" t="s">
        <v>37</v>
      </c>
      <c r="D422" s="3" t="s">
        <v>30</v>
      </c>
      <c r="E422" s="3"/>
      <c r="F422" s="3" t="s">
        <v>20</v>
      </c>
      <c r="G422" s="4" t="str">
        <f t="shared" si="0"/>
        <v>Ученая степень кандидат исторических наук</v>
      </c>
      <c r="H422" s="4" t="s">
        <v>23</v>
      </c>
      <c r="I422" s="4" t="s">
        <v>542</v>
      </c>
      <c r="J422" s="4" t="s">
        <v>25</v>
      </c>
      <c r="K422" s="4"/>
    </row>
    <row r="423" spans="1:11" ht="10.5" customHeight="1" x14ac:dyDescent="0.2">
      <c r="A423" s="6" t="s">
        <v>1522</v>
      </c>
      <c r="B423" s="6" t="s">
        <v>15</v>
      </c>
      <c r="C423" s="6" t="s">
        <v>37</v>
      </c>
      <c r="D423" s="3" t="s">
        <v>30</v>
      </c>
      <c r="E423" s="3"/>
      <c r="F423" s="3" t="s">
        <v>185</v>
      </c>
      <c r="G423" s="6" t="str">
        <f t="shared" si="0"/>
        <v>Ученая степень кандидат исторических наук</v>
      </c>
      <c r="H423" s="6" t="s">
        <v>23</v>
      </c>
      <c r="I423" s="6" t="s">
        <v>542</v>
      </c>
      <c r="J423" s="6" t="s">
        <v>25</v>
      </c>
      <c r="K423" s="6"/>
    </row>
    <row r="424" spans="1:11" ht="10.5" customHeight="1" x14ac:dyDescent="0.2">
      <c r="A424" s="3" t="s">
        <v>1526</v>
      </c>
      <c r="B424" s="3" t="s">
        <v>111</v>
      </c>
      <c r="C424" s="3" t="s">
        <v>205</v>
      </c>
      <c r="D424" s="3" t="s">
        <v>17</v>
      </c>
      <c r="E424" s="3" t="s">
        <v>1020</v>
      </c>
      <c r="F424" s="3" t="s">
        <v>626</v>
      </c>
      <c r="G424" s="3" t="str">
        <f t="shared" si="0"/>
        <v>Ученая степень доктор медицинских наук</v>
      </c>
      <c r="H424" s="3" t="s">
        <v>112</v>
      </c>
      <c r="I424" s="3" t="s">
        <v>209</v>
      </c>
      <c r="J424" s="3" t="s">
        <v>25</v>
      </c>
      <c r="K424" s="3" t="s">
        <v>70</v>
      </c>
    </row>
    <row r="425" spans="1:11" ht="10.5" customHeight="1" x14ac:dyDescent="0.2">
      <c r="A425" s="3" t="s">
        <v>1529</v>
      </c>
      <c r="B425" s="3" t="s">
        <v>199</v>
      </c>
      <c r="C425" s="3" t="s">
        <v>91</v>
      </c>
      <c r="D425" s="3" t="s">
        <v>30</v>
      </c>
      <c r="E425" s="3"/>
      <c r="F425" s="3" t="s">
        <v>52</v>
      </c>
      <c r="G425" s="3" t="str">
        <f t="shared" si="0"/>
        <v>Ученая степень доктор физико-математических наук</v>
      </c>
      <c r="H425" s="3" t="s">
        <v>112</v>
      </c>
      <c r="I425" s="3" t="s">
        <v>94</v>
      </c>
      <c r="J425" s="3" t="s">
        <v>25</v>
      </c>
      <c r="K425" s="3" t="s">
        <v>245</v>
      </c>
    </row>
    <row r="426" spans="1:11" ht="10.5" customHeight="1" x14ac:dyDescent="0.2">
      <c r="A426" s="3" t="s">
        <v>1533</v>
      </c>
      <c r="B426" s="3" t="s">
        <v>15</v>
      </c>
      <c r="C426" s="3" t="s">
        <v>37</v>
      </c>
      <c r="D426" s="3" t="s">
        <v>30</v>
      </c>
      <c r="E426" s="3"/>
      <c r="F426" s="3" t="s">
        <v>161</v>
      </c>
      <c r="G426" s="3" t="str">
        <f t="shared" si="0"/>
        <v>Ученая степень кандидат филологических наук</v>
      </c>
      <c r="H426" s="3" t="s">
        <v>23</v>
      </c>
      <c r="I426" s="3" t="s">
        <v>163</v>
      </c>
      <c r="J426" s="3" t="s">
        <v>25</v>
      </c>
      <c r="K426" s="3" t="s">
        <v>70</v>
      </c>
    </row>
    <row r="427" spans="1:11" ht="10.5" customHeight="1" x14ac:dyDescent="0.2">
      <c r="A427" s="3" t="s">
        <v>1534</v>
      </c>
      <c r="B427" s="3" t="s">
        <v>40</v>
      </c>
      <c r="C427" s="3" t="s">
        <v>271</v>
      </c>
      <c r="D427" s="3" t="s">
        <v>30</v>
      </c>
      <c r="E427" s="3" t="s">
        <v>1536</v>
      </c>
      <c r="F427" s="3" t="s">
        <v>230</v>
      </c>
      <c r="G427" s="3" t="str">
        <f t="shared" si="0"/>
        <v xml:space="preserve">  </v>
      </c>
      <c r="H427" s="3"/>
      <c r="I427" s="3"/>
      <c r="J427" s="3"/>
      <c r="K427" s="3"/>
    </row>
    <row r="428" spans="1:11" ht="10.5" customHeight="1" x14ac:dyDescent="0.2">
      <c r="A428" s="3" t="s">
        <v>1537</v>
      </c>
      <c r="B428" s="3" t="s">
        <v>40</v>
      </c>
      <c r="C428" s="3" t="s">
        <v>356</v>
      </c>
      <c r="D428" s="3" t="s">
        <v>30</v>
      </c>
      <c r="E428" s="3"/>
      <c r="F428" s="3" t="s">
        <v>1538</v>
      </c>
      <c r="G428" s="3" t="str">
        <f t="shared" si="0"/>
        <v xml:space="preserve">  </v>
      </c>
      <c r="H428" s="3"/>
      <c r="I428" s="3"/>
      <c r="J428" s="3"/>
      <c r="K428" s="3"/>
    </row>
    <row r="429" spans="1:11" ht="10.5" customHeight="1" x14ac:dyDescent="0.2">
      <c r="A429" s="3" t="s">
        <v>1539</v>
      </c>
      <c r="B429" s="3" t="s">
        <v>15</v>
      </c>
      <c r="C429" s="3" t="s">
        <v>91</v>
      </c>
      <c r="D429" s="3" t="s">
        <v>30</v>
      </c>
      <c r="E429" s="3"/>
      <c r="F429" s="3" t="s">
        <v>52</v>
      </c>
      <c r="G429" s="3" t="str">
        <f t="shared" si="0"/>
        <v>Ученая степень кандидат физико-математических наук</v>
      </c>
      <c r="H429" s="3" t="s">
        <v>23</v>
      </c>
      <c r="I429" s="3" t="s">
        <v>94</v>
      </c>
      <c r="J429" s="3" t="s">
        <v>25</v>
      </c>
      <c r="K429" s="3"/>
    </row>
    <row r="430" spans="1:11" ht="10.5" customHeight="1" x14ac:dyDescent="0.2">
      <c r="A430" s="3" t="s">
        <v>1540</v>
      </c>
      <c r="B430" s="3" t="s">
        <v>111</v>
      </c>
      <c r="C430" s="3" t="s">
        <v>37</v>
      </c>
      <c r="D430" s="3" t="s">
        <v>30</v>
      </c>
      <c r="E430" s="3"/>
      <c r="F430" s="3" t="s">
        <v>161</v>
      </c>
      <c r="G430" s="3" t="str">
        <f t="shared" si="0"/>
        <v>Ученая степень доктор филологических наук</v>
      </c>
      <c r="H430" s="3" t="s">
        <v>112</v>
      </c>
      <c r="I430" s="3" t="s">
        <v>163</v>
      </c>
      <c r="J430" s="3" t="s">
        <v>25</v>
      </c>
      <c r="K430" s="3" t="s">
        <v>70</v>
      </c>
    </row>
    <row r="431" spans="1:11" ht="10.5" customHeight="1" x14ac:dyDescent="0.2">
      <c r="A431" s="3" t="s">
        <v>1541</v>
      </c>
      <c r="B431" s="3" t="s">
        <v>40</v>
      </c>
      <c r="C431" s="3" t="s">
        <v>229</v>
      </c>
      <c r="D431" s="3" t="s">
        <v>30</v>
      </c>
      <c r="E431" s="3"/>
      <c r="F431" s="3" t="s">
        <v>230</v>
      </c>
      <c r="G431" s="3" t="str">
        <f t="shared" si="0"/>
        <v xml:space="preserve">  </v>
      </c>
      <c r="H431" s="3"/>
      <c r="I431" s="3"/>
      <c r="J431" s="3"/>
      <c r="K431" s="3"/>
    </row>
    <row r="432" spans="1:11" ht="10.5" customHeight="1" x14ac:dyDescent="0.2">
      <c r="A432" s="3" t="s">
        <v>1542</v>
      </c>
      <c r="B432" s="3" t="s">
        <v>40</v>
      </c>
      <c r="C432" s="3" t="s">
        <v>37</v>
      </c>
      <c r="D432" s="3" t="s">
        <v>30</v>
      </c>
      <c r="E432" s="3"/>
      <c r="F432" s="3" t="s">
        <v>185</v>
      </c>
      <c r="G432" s="3" t="str">
        <f t="shared" si="0"/>
        <v xml:space="preserve">  </v>
      </c>
      <c r="H432" s="3"/>
      <c r="I432" s="3"/>
      <c r="J432" s="3"/>
      <c r="K432" s="3"/>
    </row>
    <row r="433" spans="1:11" ht="10.5" customHeight="1" x14ac:dyDescent="0.2">
      <c r="A433" s="3" t="s">
        <v>1543</v>
      </c>
      <c r="B433" s="3" t="s">
        <v>315</v>
      </c>
      <c r="C433" s="3" t="s">
        <v>540</v>
      </c>
      <c r="D433" s="3" t="s">
        <v>17</v>
      </c>
      <c r="E433" s="3" t="s">
        <v>1544</v>
      </c>
      <c r="F433" s="3" t="s">
        <v>185</v>
      </c>
      <c r="G433" s="3" t="str">
        <f t="shared" si="0"/>
        <v>Ученая степень кандидат исторических наук</v>
      </c>
      <c r="H433" s="3" t="s">
        <v>23</v>
      </c>
      <c r="I433" s="3" t="s">
        <v>542</v>
      </c>
      <c r="J433" s="3" t="s">
        <v>25</v>
      </c>
      <c r="K433" s="3"/>
    </row>
    <row r="434" spans="1:11" ht="10.5" customHeight="1" x14ac:dyDescent="0.2">
      <c r="A434" s="3" t="s">
        <v>1545</v>
      </c>
      <c r="B434" s="3" t="s">
        <v>40</v>
      </c>
      <c r="C434" s="3" t="s">
        <v>229</v>
      </c>
      <c r="D434" s="3" t="s">
        <v>30</v>
      </c>
      <c r="E434" s="3" t="s">
        <v>494</v>
      </c>
      <c r="F434" s="3" t="s">
        <v>1042</v>
      </c>
      <c r="G434" s="3" t="str">
        <f t="shared" si="0"/>
        <v xml:space="preserve">  </v>
      </c>
      <c r="H434" s="3"/>
      <c r="I434" s="3"/>
      <c r="J434" s="3"/>
      <c r="K434" s="3"/>
    </row>
    <row r="435" spans="1:11" ht="10.5" customHeight="1" x14ac:dyDescent="0.2">
      <c r="A435" s="3" t="s">
        <v>1547</v>
      </c>
      <c r="B435" s="3" t="s">
        <v>40</v>
      </c>
      <c r="C435" s="3" t="s">
        <v>229</v>
      </c>
      <c r="D435" s="3" t="s">
        <v>30</v>
      </c>
      <c r="E435" s="3"/>
      <c r="F435" s="3" t="s">
        <v>317</v>
      </c>
      <c r="G435" s="3" t="str">
        <f t="shared" si="0"/>
        <v xml:space="preserve">  </v>
      </c>
      <c r="H435" s="3"/>
      <c r="I435" s="3"/>
      <c r="J435" s="3"/>
      <c r="K435" s="3"/>
    </row>
    <row r="436" spans="1:11" ht="10.5" customHeight="1" x14ac:dyDescent="0.2">
      <c r="A436" s="4" t="s">
        <v>1549</v>
      </c>
      <c r="B436" s="4" t="s">
        <v>15</v>
      </c>
      <c r="C436" s="4" t="s">
        <v>356</v>
      </c>
      <c r="D436" s="3" t="s">
        <v>30</v>
      </c>
      <c r="E436" s="3" t="s">
        <v>1419</v>
      </c>
      <c r="F436" s="3" t="s">
        <v>67</v>
      </c>
      <c r="G436" s="4" t="str">
        <f t="shared" si="0"/>
        <v>Ученая степень кандидат экономических наук</v>
      </c>
      <c r="H436" s="4" t="s">
        <v>23</v>
      </c>
      <c r="I436" s="4" t="s">
        <v>69</v>
      </c>
      <c r="J436" s="4" t="s">
        <v>25</v>
      </c>
      <c r="K436" s="4"/>
    </row>
    <row r="437" spans="1:11" ht="10.5" customHeight="1" x14ac:dyDescent="0.2">
      <c r="A437" s="6" t="s">
        <v>1549</v>
      </c>
      <c r="B437" s="6" t="s">
        <v>15</v>
      </c>
      <c r="C437" s="6" t="s">
        <v>356</v>
      </c>
      <c r="D437" s="3" t="s">
        <v>30</v>
      </c>
      <c r="E437" s="3" t="s">
        <v>1552</v>
      </c>
      <c r="F437" s="3" t="s">
        <v>983</v>
      </c>
      <c r="G437" s="6" t="str">
        <f t="shared" si="0"/>
        <v>Ученая степень кандидат экономических наук</v>
      </c>
      <c r="H437" s="6" t="s">
        <v>23</v>
      </c>
      <c r="I437" s="6" t="s">
        <v>69</v>
      </c>
      <c r="J437" s="6" t="s">
        <v>25</v>
      </c>
      <c r="K437" s="6"/>
    </row>
    <row r="438" spans="1:11" ht="10.5" customHeight="1" x14ac:dyDescent="0.2">
      <c r="A438" s="4" t="s">
        <v>1554</v>
      </c>
      <c r="B438" s="3" t="s">
        <v>15</v>
      </c>
      <c r="C438" s="3" t="s">
        <v>41</v>
      </c>
      <c r="D438" s="4" t="s">
        <v>30</v>
      </c>
      <c r="E438" s="4"/>
      <c r="F438" s="4" t="s">
        <v>128</v>
      </c>
      <c r="G438" s="4" t="str">
        <f t="shared" si="0"/>
        <v>Ученая степень кандидат биологических наук</v>
      </c>
      <c r="H438" s="4" t="s">
        <v>23</v>
      </c>
      <c r="I438" s="4" t="s">
        <v>327</v>
      </c>
      <c r="J438" s="4" t="s">
        <v>25</v>
      </c>
      <c r="K438" s="4" t="s">
        <v>70</v>
      </c>
    </row>
    <row r="439" spans="1:11" ht="10.5" customHeight="1" x14ac:dyDescent="0.2">
      <c r="A439" s="6" t="s">
        <v>1556</v>
      </c>
      <c r="B439" s="3" t="s">
        <v>15</v>
      </c>
      <c r="C439" s="3" t="s">
        <v>29</v>
      </c>
      <c r="D439" s="6" t="s">
        <v>30</v>
      </c>
      <c r="E439" s="6"/>
      <c r="F439" s="6" t="s">
        <v>128</v>
      </c>
      <c r="G439" s="6" t="str">
        <f t="shared" si="0"/>
        <v>Ученая степень кандидат биологических наук</v>
      </c>
      <c r="H439" s="6" t="s">
        <v>23</v>
      </c>
      <c r="I439" s="6" t="s">
        <v>327</v>
      </c>
      <c r="J439" s="6" t="s">
        <v>25</v>
      </c>
      <c r="K439" s="6" t="s">
        <v>70</v>
      </c>
    </row>
    <row r="440" spans="1:11" ht="10.5" customHeight="1" x14ac:dyDescent="0.2">
      <c r="A440" s="3" t="s">
        <v>1560</v>
      </c>
      <c r="B440" s="3" t="s">
        <v>36</v>
      </c>
      <c r="C440" s="3" t="s">
        <v>41</v>
      </c>
      <c r="D440" s="3" t="s">
        <v>17</v>
      </c>
      <c r="E440" s="3" t="s">
        <v>1561</v>
      </c>
      <c r="F440" s="3" t="s">
        <v>1562</v>
      </c>
      <c r="G440" s="3" t="str">
        <f t="shared" si="0"/>
        <v xml:space="preserve">  </v>
      </c>
      <c r="H440" s="3"/>
      <c r="I440" s="3"/>
      <c r="J440" s="3"/>
      <c r="K440" s="3"/>
    </row>
    <row r="441" spans="1:11" ht="10.5" customHeight="1" x14ac:dyDescent="0.2">
      <c r="A441" s="3" t="s">
        <v>1563</v>
      </c>
      <c r="B441" s="3" t="s">
        <v>15</v>
      </c>
      <c r="C441" s="3" t="s">
        <v>37</v>
      </c>
      <c r="D441" s="3" t="s">
        <v>30</v>
      </c>
      <c r="E441" s="3"/>
      <c r="F441" s="3" t="s">
        <v>185</v>
      </c>
      <c r="G441" s="3" t="str">
        <f t="shared" si="0"/>
        <v>Ученая степень кандидат исторических наук</v>
      </c>
      <c r="H441" s="3" t="s">
        <v>23</v>
      </c>
      <c r="I441" s="3" t="s">
        <v>542</v>
      </c>
      <c r="J441" s="3" t="s">
        <v>25</v>
      </c>
      <c r="K441" s="3" t="s">
        <v>70</v>
      </c>
    </row>
    <row r="442" spans="1:11" ht="10.5" customHeight="1" x14ac:dyDescent="0.2">
      <c r="A442" s="3" t="s">
        <v>1567</v>
      </c>
      <c r="B442" s="3" t="s">
        <v>15</v>
      </c>
      <c r="C442" s="3" t="s">
        <v>29</v>
      </c>
      <c r="D442" s="3" t="s">
        <v>17</v>
      </c>
      <c r="E442" s="3"/>
      <c r="F442" s="3" t="s">
        <v>1568</v>
      </c>
      <c r="G442" s="3" t="str">
        <f t="shared" si="0"/>
        <v>Ученая степень кандидат химических наук</v>
      </c>
      <c r="H442" s="3" t="s">
        <v>23</v>
      </c>
      <c r="I442" s="3" t="s">
        <v>31</v>
      </c>
      <c r="J442" s="3" t="s">
        <v>25</v>
      </c>
      <c r="K442" s="3"/>
    </row>
    <row r="443" spans="1:11" ht="10.5" customHeight="1" x14ac:dyDescent="0.2">
      <c r="A443" s="3" t="s">
        <v>1570</v>
      </c>
      <c r="B443" s="3" t="s">
        <v>15</v>
      </c>
      <c r="C443" s="3" t="s">
        <v>356</v>
      </c>
      <c r="D443" s="3" t="s">
        <v>30</v>
      </c>
      <c r="E443" s="3" t="s">
        <v>98</v>
      </c>
      <c r="F443" s="3" t="s">
        <v>20</v>
      </c>
      <c r="G443" s="3" t="str">
        <f t="shared" si="0"/>
        <v>Ученая степень кандидат экономических наук</v>
      </c>
      <c r="H443" s="3" t="s">
        <v>23</v>
      </c>
      <c r="I443" s="3" t="s">
        <v>69</v>
      </c>
      <c r="J443" s="3" t="s">
        <v>25</v>
      </c>
      <c r="K443" s="3"/>
    </row>
    <row r="444" spans="1:11" ht="10.5" customHeight="1" x14ac:dyDescent="0.2">
      <c r="A444" s="4" t="s">
        <v>1575</v>
      </c>
      <c r="B444" s="4" t="s">
        <v>15</v>
      </c>
      <c r="C444" s="4" t="s">
        <v>271</v>
      </c>
      <c r="D444" s="3" t="s">
        <v>30</v>
      </c>
      <c r="E444" s="3" t="s">
        <v>555</v>
      </c>
      <c r="F444" s="3" t="s">
        <v>140</v>
      </c>
      <c r="G444" s="4" t="str">
        <f t="shared" si="0"/>
        <v>Ученая степень кандидат педагогических наук</v>
      </c>
      <c r="H444" s="4" t="s">
        <v>23</v>
      </c>
      <c r="I444" s="4" t="s">
        <v>113</v>
      </c>
      <c r="J444" s="4" t="s">
        <v>25</v>
      </c>
      <c r="K444" s="4"/>
    </row>
    <row r="445" spans="1:11" ht="10.5" customHeight="1" x14ac:dyDescent="0.2">
      <c r="A445" s="6" t="s">
        <v>1575</v>
      </c>
      <c r="B445" s="6" t="s">
        <v>15</v>
      </c>
      <c r="C445" s="6" t="s">
        <v>271</v>
      </c>
      <c r="D445" s="3" t="s">
        <v>30</v>
      </c>
      <c r="E445" s="3" t="s">
        <v>156</v>
      </c>
      <c r="F445" s="3" t="s">
        <v>1042</v>
      </c>
      <c r="G445" s="6" t="str">
        <f t="shared" si="0"/>
        <v>Ученая степень кандидат педагогических наук</v>
      </c>
      <c r="H445" s="6" t="s">
        <v>23</v>
      </c>
      <c r="I445" s="6" t="s">
        <v>113</v>
      </c>
      <c r="J445" s="6" t="s">
        <v>25</v>
      </c>
      <c r="K445" s="6"/>
    </row>
    <row r="446" spans="1:11" ht="10.5" customHeight="1" x14ac:dyDescent="0.2">
      <c r="A446" s="4" t="s">
        <v>1581</v>
      </c>
      <c r="B446" s="3" t="s">
        <v>15</v>
      </c>
      <c r="C446" s="3" t="s">
        <v>37</v>
      </c>
      <c r="D446" s="4" t="s">
        <v>30</v>
      </c>
      <c r="E446" s="4"/>
      <c r="F446" s="4" t="s">
        <v>128</v>
      </c>
      <c r="G446" s="4" t="str">
        <f t="shared" si="0"/>
        <v>Ученая степень кандидат педагогических наук</v>
      </c>
      <c r="H446" s="4" t="s">
        <v>23</v>
      </c>
      <c r="I446" s="4" t="s">
        <v>113</v>
      </c>
      <c r="J446" s="4" t="s">
        <v>25</v>
      </c>
      <c r="K446" s="4"/>
    </row>
    <row r="447" spans="1:11" ht="10.5" customHeight="1" x14ac:dyDescent="0.2">
      <c r="A447" s="6" t="s">
        <v>1584</v>
      </c>
      <c r="B447" s="3" t="s">
        <v>15</v>
      </c>
      <c r="C447" s="3" t="s">
        <v>41</v>
      </c>
      <c r="D447" s="6" t="s">
        <v>30</v>
      </c>
      <c r="E447" s="6"/>
      <c r="F447" s="6" t="s">
        <v>128</v>
      </c>
      <c r="G447" s="6" t="str">
        <f t="shared" si="0"/>
        <v>Ученая степень кандидат педагогических наук</v>
      </c>
      <c r="H447" s="6" t="s">
        <v>23</v>
      </c>
      <c r="I447" s="6" t="s">
        <v>113</v>
      </c>
      <c r="J447" s="6" t="s">
        <v>25</v>
      </c>
      <c r="K447" s="6"/>
    </row>
    <row r="448" spans="1:11" ht="10.5" customHeight="1" x14ac:dyDescent="0.2">
      <c r="A448" s="3" t="s">
        <v>1585</v>
      </c>
      <c r="B448" s="3" t="s">
        <v>40</v>
      </c>
      <c r="C448" s="3" t="s">
        <v>41</v>
      </c>
      <c r="D448" s="3"/>
      <c r="E448" s="3"/>
      <c r="F448" s="3"/>
      <c r="G448" s="3" t="str">
        <f t="shared" si="0"/>
        <v xml:space="preserve">  </v>
      </c>
      <c r="H448" s="3"/>
      <c r="I448" s="3"/>
      <c r="J448" s="3"/>
      <c r="K448" s="3"/>
    </row>
    <row r="449" spans="1:11" ht="10.5" customHeight="1" x14ac:dyDescent="0.2">
      <c r="A449" s="3" t="s">
        <v>1589</v>
      </c>
      <c r="B449" s="3" t="s">
        <v>15</v>
      </c>
      <c r="C449" s="3" t="s">
        <v>84</v>
      </c>
      <c r="D449" s="3" t="s">
        <v>42</v>
      </c>
      <c r="E449" s="3" t="s">
        <v>1590</v>
      </c>
      <c r="F449" s="3" t="s">
        <v>323</v>
      </c>
      <c r="G449" s="3" t="str">
        <f t="shared" si="0"/>
        <v>Ученая степень кандидат педагогические наук</v>
      </c>
      <c r="H449" s="3" t="s">
        <v>23</v>
      </c>
      <c r="I449" s="3" t="s">
        <v>269</v>
      </c>
      <c r="J449" s="3" t="s">
        <v>25</v>
      </c>
      <c r="K449" s="3"/>
    </row>
    <row r="450" spans="1:11" ht="10.5" customHeight="1" x14ac:dyDescent="0.2">
      <c r="A450" s="3" t="s">
        <v>1592</v>
      </c>
      <c r="B450" s="3" t="s">
        <v>172</v>
      </c>
      <c r="C450" s="3" t="s">
        <v>29</v>
      </c>
      <c r="D450" s="3"/>
      <c r="E450" s="3"/>
      <c r="F450" s="3"/>
      <c r="G450" s="3" t="str">
        <f t="shared" si="0"/>
        <v xml:space="preserve">  </v>
      </c>
      <c r="H450" s="3"/>
      <c r="I450" s="3"/>
      <c r="J450" s="3"/>
      <c r="K450" s="3"/>
    </row>
    <row r="451" spans="1:11" ht="10.5" customHeight="1" x14ac:dyDescent="0.2">
      <c r="A451" s="3" t="s">
        <v>1594</v>
      </c>
      <c r="B451" s="3" t="s">
        <v>36</v>
      </c>
      <c r="C451" s="3" t="s">
        <v>1160</v>
      </c>
      <c r="D451" s="3" t="s">
        <v>17</v>
      </c>
      <c r="E451" s="3" t="s">
        <v>1596</v>
      </c>
      <c r="F451" s="3" t="s">
        <v>211</v>
      </c>
      <c r="G451" s="3" t="str">
        <f t="shared" si="0"/>
        <v xml:space="preserve">  </v>
      </c>
      <c r="H451" s="3"/>
      <c r="I451" s="3"/>
      <c r="J451" s="3"/>
      <c r="K451" s="3"/>
    </row>
    <row r="452" spans="1:11" ht="10.5" customHeight="1" x14ac:dyDescent="0.2">
      <c r="A452" s="3" t="s">
        <v>1598</v>
      </c>
      <c r="B452" s="3" t="s">
        <v>111</v>
      </c>
      <c r="C452" s="3" t="s">
        <v>765</v>
      </c>
      <c r="D452" s="3" t="s">
        <v>129</v>
      </c>
      <c r="E452" s="3"/>
      <c r="F452" s="3" t="s">
        <v>517</v>
      </c>
      <c r="G452" s="3" t="str">
        <f t="shared" si="0"/>
        <v>Ученая степень доктор юридических наук</v>
      </c>
      <c r="H452" s="3" t="s">
        <v>112</v>
      </c>
      <c r="I452" s="3" t="s">
        <v>24</v>
      </c>
      <c r="J452" s="3" t="s">
        <v>25</v>
      </c>
      <c r="K452" s="3" t="s">
        <v>245</v>
      </c>
    </row>
    <row r="453" spans="1:11" ht="10.5" customHeight="1" x14ac:dyDescent="0.2">
      <c r="A453" s="3" t="s">
        <v>1602</v>
      </c>
      <c r="B453" s="3" t="s">
        <v>15</v>
      </c>
      <c r="C453" s="3" t="s">
        <v>84</v>
      </c>
      <c r="D453" s="3" t="s">
        <v>30</v>
      </c>
      <c r="E453" s="3" t="s">
        <v>956</v>
      </c>
      <c r="F453" s="3" t="s">
        <v>168</v>
      </c>
      <c r="G453" s="3" t="str">
        <f t="shared" si="0"/>
        <v>Ученая степень кандидат филологических наук</v>
      </c>
      <c r="H453" s="3" t="s">
        <v>23</v>
      </c>
      <c r="I453" s="3" t="s">
        <v>163</v>
      </c>
      <c r="J453" s="3" t="s">
        <v>25</v>
      </c>
      <c r="K453" s="3"/>
    </row>
    <row r="454" spans="1:11" ht="10.5" customHeight="1" x14ac:dyDescent="0.2">
      <c r="A454" s="3" t="s">
        <v>1604</v>
      </c>
      <c r="B454" s="3" t="s">
        <v>111</v>
      </c>
      <c r="C454" s="3" t="s">
        <v>765</v>
      </c>
      <c r="D454" s="3" t="s">
        <v>30</v>
      </c>
      <c r="E454" s="3"/>
      <c r="F454" s="3" t="s">
        <v>517</v>
      </c>
      <c r="G454" s="3" t="str">
        <f t="shared" si="0"/>
        <v>Ученая степень доктор юридических наук</v>
      </c>
      <c r="H454" s="3" t="s">
        <v>112</v>
      </c>
      <c r="I454" s="3" t="s">
        <v>24</v>
      </c>
      <c r="J454" s="3" t="s">
        <v>25</v>
      </c>
      <c r="K454" s="3" t="s">
        <v>245</v>
      </c>
    </row>
    <row r="455" spans="1:11" ht="10.5" customHeight="1" x14ac:dyDescent="0.2">
      <c r="A455" s="3" t="s">
        <v>1608</v>
      </c>
      <c r="B455" s="3" t="s">
        <v>15</v>
      </c>
      <c r="C455" s="3" t="s">
        <v>765</v>
      </c>
      <c r="D455" s="3" t="s">
        <v>30</v>
      </c>
      <c r="E455" s="3"/>
      <c r="F455" s="3" t="s">
        <v>20</v>
      </c>
      <c r="G455" s="3" t="str">
        <f t="shared" si="0"/>
        <v>Ученая степень кандидат юридических наук</v>
      </c>
      <c r="H455" s="3" t="s">
        <v>23</v>
      </c>
      <c r="I455" s="3" t="s">
        <v>24</v>
      </c>
      <c r="J455" s="3" t="s">
        <v>25</v>
      </c>
      <c r="K455" s="3"/>
    </row>
    <row r="456" spans="1:11" ht="10.5" customHeight="1" x14ac:dyDescent="0.2">
      <c r="A456" s="4" t="s">
        <v>1611</v>
      </c>
      <c r="B456" s="4" t="s">
        <v>15</v>
      </c>
      <c r="C456" s="4" t="s">
        <v>91</v>
      </c>
      <c r="D456" s="3" t="s">
        <v>17</v>
      </c>
      <c r="E456" s="3" t="s">
        <v>18</v>
      </c>
      <c r="F456" s="3" t="s">
        <v>20</v>
      </c>
      <c r="G456" s="4" t="str">
        <f t="shared" si="0"/>
        <v>Ученая степень кандидат педагогических наук</v>
      </c>
      <c r="H456" s="4" t="s">
        <v>23</v>
      </c>
      <c r="I456" s="4" t="s">
        <v>113</v>
      </c>
      <c r="J456" s="4" t="s">
        <v>25</v>
      </c>
      <c r="K456" s="4" t="s">
        <v>70</v>
      </c>
    </row>
    <row r="457" spans="1:11" ht="10.5" customHeight="1" x14ac:dyDescent="0.2">
      <c r="A457" s="9"/>
      <c r="B457" s="9" t="s">
        <v>15</v>
      </c>
      <c r="C457" s="9" t="s">
        <v>91</v>
      </c>
      <c r="D457" s="3" t="s">
        <v>30</v>
      </c>
      <c r="E457" s="3" t="s">
        <v>1617</v>
      </c>
      <c r="F457" s="3" t="s">
        <v>1140</v>
      </c>
      <c r="G457" s="9" t="str">
        <f t="shared" si="0"/>
        <v>Ученая степень кандидат педагогических наук</v>
      </c>
      <c r="H457" s="9" t="s">
        <v>23</v>
      </c>
      <c r="I457" s="9" t="s">
        <v>113</v>
      </c>
      <c r="J457" s="9" t="s">
        <v>25</v>
      </c>
      <c r="K457" s="9" t="s">
        <v>70</v>
      </c>
    </row>
    <row r="458" spans="1:11" ht="10.5" customHeight="1" x14ac:dyDescent="0.2">
      <c r="A458" s="6"/>
      <c r="B458" s="6" t="s">
        <v>15</v>
      </c>
      <c r="C458" s="6" t="s">
        <v>91</v>
      </c>
      <c r="D458" s="3" t="s">
        <v>30</v>
      </c>
      <c r="E458" s="3" t="s">
        <v>1618</v>
      </c>
      <c r="F458" s="3" t="s">
        <v>361</v>
      </c>
      <c r="G458" s="6" t="str">
        <f t="shared" si="0"/>
        <v>Ученая степень кандидат педагогических наук</v>
      </c>
      <c r="H458" s="6" t="s">
        <v>23</v>
      </c>
      <c r="I458" s="6" t="s">
        <v>113</v>
      </c>
      <c r="J458" s="6" t="s">
        <v>25</v>
      </c>
      <c r="K458" s="6" t="s">
        <v>70</v>
      </c>
    </row>
    <row r="459" spans="1:11" ht="10.5" customHeight="1" x14ac:dyDescent="0.2">
      <c r="A459" s="3" t="s">
        <v>1623</v>
      </c>
      <c r="B459" s="3" t="s">
        <v>15</v>
      </c>
      <c r="C459" s="3" t="s">
        <v>41</v>
      </c>
      <c r="D459" s="3" t="s">
        <v>42</v>
      </c>
      <c r="E459" s="3" t="s">
        <v>1624</v>
      </c>
      <c r="F459" s="3" t="s">
        <v>168</v>
      </c>
      <c r="G459" s="3" t="str">
        <f t="shared" si="0"/>
        <v>Ученая степень кандидат Филологические наук</v>
      </c>
      <c r="H459" s="3" t="s">
        <v>23</v>
      </c>
      <c r="I459" s="3" t="s">
        <v>1402</v>
      </c>
      <c r="J459" s="3" t="s">
        <v>25</v>
      </c>
      <c r="K459" s="3" t="s">
        <v>70</v>
      </c>
    </row>
    <row r="460" spans="1:11" ht="10.5" customHeight="1" x14ac:dyDescent="0.2">
      <c r="A460" s="3" t="s">
        <v>1625</v>
      </c>
      <c r="B460" s="3" t="s">
        <v>820</v>
      </c>
      <c r="C460" s="3" t="s">
        <v>178</v>
      </c>
      <c r="D460" s="3" t="s">
        <v>30</v>
      </c>
      <c r="E460" s="3"/>
      <c r="F460" s="3" t="s">
        <v>1627</v>
      </c>
      <c r="G460" s="3" t="str">
        <f t="shared" si="0"/>
        <v xml:space="preserve">  </v>
      </c>
      <c r="H460" s="3"/>
      <c r="I460" s="3"/>
      <c r="J460" s="3"/>
      <c r="K460" s="3" t="s">
        <v>245</v>
      </c>
    </row>
    <row r="461" spans="1:11" ht="10.5" customHeight="1" x14ac:dyDescent="0.2">
      <c r="A461" s="3" t="s">
        <v>1629</v>
      </c>
      <c r="B461" s="3" t="s">
        <v>15</v>
      </c>
      <c r="C461" s="3" t="s">
        <v>486</v>
      </c>
      <c r="D461" s="3" t="s">
        <v>30</v>
      </c>
      <c r="E461" s="3"/>
      <c r="F461" s="3" t="s">
        <v>517</v>
      </c>
      <c r="G461" s="3" t="str">
        <f t="shared" si="0"/>
        <v>Ученая степень кандидат юридических наук</v>
      </c>
      <c r="H461" s="3" t="s">
        <v>23</v>
      </c>
      <c r="I461" s="3" t="s">
        <v>24</v>
      </c>
      <c r="J461" s="3" t="s">
        <v>25</v>
      </c>
      <c r="K461" s="3"/>
    </row>
    <row r="462" spans="1:11" ht="10.5" customHeight="1" x14ac:dyDescent="0.2">
      <c r="A462" s="3" t="s">
        <v>1630</v>
      </c>
      <c r="B462" s="3" t="s">
        <v>15</v>
      </c>
      <c r="C462" s="3" t="s">
        <v>126</v>
      </c>
      <c r="D462" s="3"/>
      <c r="E462" s="3"/>
      <c r="F462" s="3"/>
      <c r="G462" s="3" t="str">
        <f t="shared" si="0"/>
        <v xml:space="preserve">  </v>
      </c>
      <c r="H462" s="3"/>
      <c r="I462" s="3"/>
      <c r="J462" s="3"/>
      <c r="K462" s="3"/>
    </row>
    <row r="463" spans="1:11" ht="10.5" customHeight="1" x14ac:dyDescent="0.2">
      <c r="A463" s="3" t="s">
        <v>1633</v>
      </c>
      <c r="B463" s="3" t="s">
        <v>36</v>
      </c>
      <c r="C463" s="3" t="s">
        <v>37</v>
      </c>
      <c r="D463" s="3" t="s">
        <v>42</v>
      </c>
      <c r="E463" s="3" t="s">
        <v>43</v>
      </c>
      <c r="F463" s="3" t="s">
        <v>521</v>
      </c>
      <c r="G463" s="3" t="str">
        <f t="shared" si="0"/>
        <v xml:space="preserve">  </v>
      </c>
      <c r="H463" s="3"/>
      <c r="I463" s="3"/>
      <c r="J463" s="3"/>
      <c r="K463" s="3"/>
    </row>
    <row r="464" spans="1:11" ht="10.5" customHeight="1" x14ac:dyDescent="0.2">
      <c r="A464" s="3" t="s">
        <v>1634</v>
      </c>
      <c r="B464" s="3" t="s">
        <v>40</v>
      </c>
      <c r="C464" s="3" t="s">
        <v>37</v>
      </c>
      <c r="D464" s="3" t="s">
        <v>30</v>
      </c>
      <c r="E464" s="3"/>
      <c r="F464" s="3" t="s">
        <v>168</v>
      </c>
      <c r="G464" s="3" t="str">
        <f t="shared" si="0"/>
        <v xml:space="preserve">  </v>
      </c>
      <c r="H464" s="3"/>
      <c r="I464" s="3"/>
      <c r="J464" s="3"/>
      <c r="K464" s="3"/>
    </row>
    <row r="465" spans="1:11" ht="10.5" customHeight="1" x14ac:dyDescent="0.2">
      <c r="A465" s="3" t="s">
        <v>1642</v>
      </c>
      <c r="B465" s="3" t="s">
        <v>15</v>
      </c>
      <c r="C465" s="3" t="s">
        <v>41</v>
      </c>
      <c r="D465" s="3" t="s">
        <v>30</v>
      </c>
      <c r="E465" s="3"/>
      <c r="F465" s="3" t="s">
        <v>140</v>
      </c>
      <c r="G465" s="3" t="str">
        <f t="shared" si="0"/>
        <v>Ученая степень кандидат педагогических наук</v>
      </c>
      <c r="H465" s="3" t="s">
        <v>23</v>
      </c>
      <c r="I465" s="3" t="s">
        <v>113</v>
      </c>
      <c r="J465" s="3" t="s">
        <v>25</v>
      </c>
      <c r="K465" s="3" t="s">
        <v>70</v>
      </c>
    </row>
    <row r="466" spans="1:11" ht="10.5" customHeight="1" x14ac:dyDescent="0.2">
      <c r="A466" s="3" t="s">
        <v>1644</v>
      </c>
      <c r="B466" s="3" t="s">
        <v>15</v>
      </c>
      <c r="C466" s="3" t="s">
        <v>126</v>
      </c>
      <c r="D466" s="3" t="s">
        <v>30</v>
      </c>
      <c r="E466" s="3" t="s">
        <v>285</v>
      </c>
      <c r="F466" s="3" t="s">
        <v>286</v>
      </c>
      <c r="G466" s="3" t="str">
        <f t="shared" si="0"/>
        <v>Ученая степень кандидат географических наук</v>
      </c>
      <c r="H466" s="3" t="s">
        <v>23</v>
      </c>
      <c r="I466" s="3" t="s">
        <v>203</v>
      </c>
      <c r="J466" s="3" t="s">
        <v>25</v>
      </c>
      <c r="K466" s="3"/>
    </row>
    <row r="467" spans="1:11" ht="10.5" customHeight="1" x14ac:dyDescent="0.2">
      <c r="A467" s="4" t="s">
        <v>1646</v>
      </c>
      <c r="B467" s="3" t="s">
        <v>15</v>
      </c>
      <c r="C467" s="3" t="s">
        <v>1160</v>
      </c>
      <c r="D467" s="4" t="s">
        <v>42</v>
      </c>
      <c r="E467" s="4" t="s">
        <v>401</v>
      </c>
      <c r="F467" s="4" t="s">
        <v>211</v>
      </c>
      <c r="G467" s="4" t="str">
        <f t="shared" si="0"/>
        <v>Ученая степень кандидат медицинских наук</v>
      </c>
      <c r="H467" s="4" t="s">
        <v>23</v>
      </c>
      <c r="I467" s="4" t="s">
        <v>209</v>
      </c>
      <c r="J467" s="4" t="s">
        <v>25</v>
      </c>
      <c r="K467" s="4"/>
    </row>
    <row r="468" spans="1:11" ht="10.5" customHeight="1" x14ac:dyDescent="0.2">
      <c r="A468" s="6" t="s">
        <v>1650</v>
      </c>
      <c r="B468" s="3" t="s">
        <v>15</v>
      </c>
      <c r="C468" s="3" t="s">
        <v>366</v>
      </c>
      <c r="D468" s="6" t="s">
        <v>42</v>
      </c>
      <c r="E468" s="6" t="s">
        <v>401</v>
      </c>
      <c r="F468" s="6" t="s">
        <v>211</v>
      </c>
      <c r="G468" s="6" t="str">
        <f t="shared" si="0"/>
        <v>Ученая степень кандидат медицинских наук</v>
      </c>
      <c r="H468" s="6" t="s">
        <v>23</v>
      </c>
      <c r="I468" s="6" t="s">
        <v>209</v>
      </c>
      <c r="J468" s="6" t="s">
        <v>25</v>
      </c>
      <c r="K468" s="6"/>
    </row>
    <row r="469" spans="1:11" ht="10.5" customHeight="1" x14ac:dyDescent="0.2">
      <c r="A469" s="3" t="s">
        <v>1651</v>
      </c>
      <c r="B469" s="3" t="s">
        <v>15</v>
      </c>
      <c r="C469" s="3" t="s">
        <v>205</v>
      </c>
      <c r="D469" s="3" t="s">
        <v>17</v>
      </c>
      <c r="E469" s="3" t="s">
        <v>461</v>
      </c>
      <c r="F469" s="3" t="s">
        <v>211</v>
      </c>
      <c r="G469" s="3" t="str">
        <f t="shared" si="0"/>
        <v>Ученая степень кандидат медицинских наук</v>
      </c>
      <c r="H469" s="3" t="s">
        <v>23</v>
      </c>
      <c r="I469" s="3" t="s">
        <v>209</v>
      </c>
      <c r="J469" s="3" t="s">
        <v>25</v>
      </c>
      <c r="K469" s="3" t="s">
        <v>70</v>
      </c>
    </row>
    <row r="470" spans="1:11" ht="10.5" customHeight="1" x14ac:dyDescent="0.2">
      <c r="A470" s="3" t="s">
        <v>1655</v>
      </c>
      <c r="B470" s="3" t="s">
        <v>15</v>
      </c>
      <c r="C470" s="3" t="s">
        <v>653</v>
      </c>
      <c r="D470" s="3" t="s">
        <v>30</v>
      </c>
      <c r="E470" s="3"/>
      <c r="F470" s="3" t="s">
        <v>218</v>
      </c>
      <c r="G470" s="3" t="str">
        <f t="shared" si="0"/>
        <v>Ученая степень кандидат географических наук</v>
      </c>
      <c r="H470" s="3" t="s">
        <v>23</v>
      </c>
      <c r="I470" s="3" t="s">
        <v>203</v>
      </c>
      <c r="J470" s="3" t="s">
        <v>25</v>
      </c>
      <c r="K470" s="3"/>
    </row>
    <row r="471" spans="1:11" ht="10.5" customHeight="1" x14ac:dyDescent="0.2">
      <c r="A471" s="3" t="s">
        <v>1659</v>
      </c>
      <c r="B471" s="3" t="s">
        <v>36</v>
      </c>
      <c r="C471" s="3" t="s">
        <v>366</v>
      </c>
      <c r="D471" s="3" t="s">
        <v>30</v>
      </c>
      <c r="E471" s="3"/>
      <c r="F471" s="3" t="s">
        <v>1660</v>
      </c>
      <c r="G471" s="3" t="str">
        <f t="shared" si="0"/>
        <v xml:space="preserve">  </v>
      </c>
      <c r="H471" s="3"/>
      <c r="I471" s="3"/>
      <c r="J471" s="3"/>
      <c r="K471" s="3"/>
    </row>
    <row r="472" spans="1:11" ht="10.5" customHeight="1" x14ac:dyDescent="0.2">
      <c r="A472" s="3" t="s">
        <v>1663</v>
      </c>
      <c r="B472" s="3" t="s">
        <v>15</v>
      </c>
      <c r="C472" s="3" t="s">
        <v>91</v>
      </c>
      <c r="D472" s="3" t="s">
        <v>17</v>
      </c>
      <c r="E472" s="3" t="s">
        <v>1664</v>
      </c>
      <c r="F472" s="3" t="s">
        <v>149</v>
      </c>
      <c r="G472" s="3" t="str">
        <f t="shared" si="0"/>
        <v>Ученая степень кандидат физико-математических наук</v>
      </c>
      <c r="H472" s="3" t="s">
        <v>23</v>
      </c>
      <c r="I472" s="3" t="s">
        <v>94</v>
      </c>
      <c r="J472" s="3" t="s">
        <v>25</v>
      </c>
      <c r="K472" s="3"/>
    </row>
    <row r="473" spans="1:11" ht="10.5" customHeight="1" x14ac:dyDescent="0.2">
      <c r="A473" s="4" t="s">
        <v>1665</v>
      </c>
      <c r="B473" s="4" t="s">
        <v>36</v>
      </c>
      <c r="C473" s="4" t="s">
        <v>29</v>
      </c>
      <c r="D473" s="3" t="s">
        <v>42</v>
      </c>
      <c r="E473" s="3" t="s">
        <v>401</v>
      </c>
      <c r="F473" s="3" t="s">
        <v>211</v>
      </c>
      <c r="G473" s="4" t="str">
        <f t="shared" si="0"/>
        <v xml:space="preserve">  </v>
      </c>
      <c r="H473" s="4"/>
      <c r="I473" s="4"/>
      <c r="J473" s="4"/>
      <c r="K473" s="4"/>
    </row>
    <row r="474" spans="1:11" ht="10.5" customHeight="1" x14ac:dyDescent="0.2">
      <c r="A474" s="6" t="s">
        <v>1665</v>
      </c>
      <c r="B474" s="6" t="s">
        <v>36</v>
      </c>
      <c r="C474" s="6" t="s">
        <v>29</v>
      </c>
      <c r="D474" s="3" t="s">
        <v>529</v>
      </c>
      <c r="E474" s="3" t="s">
        <v>1667</v>
      </c>
      <c r="F474" s="3" t="s">
        <v>1668</v>
      </c>
      <c r="G474" s="6" t="str">
        <f t="shared" si="0"/>
        <v xml:space="preserve">  </v>
      </c>
      <c r="H474" s="6"/>
      <c r="I474" s="6"/>
      <c r="J474" s="6"/>
      <c r="K474" s="6"/>
    </row>
    <row r="475" spans="1:11" ht="10.5" customHeight="1" x14ac:dyDescent="0.2">
      <c r="A475" s="3" t="s">
        <v>1672</v>
      </c>
      <c r="B475" s="3" t="s">
        <v>15</v>
      </c>
      <c r="C475" s="3" t="s">
        <v>91</v>
      </c>
      <c r="D475" s="3" t="s">
        <v>30</v>
      </c>
      <c r="E475" s="3"/>
      <c r="F475" s="3" t="s">
        <v>149</v>
      </c>
      <c r="G475" s="3" t="str">
        <f t="shared" si="0"/>
        <v>Ученая степень кандидат физико-математических наук</v>
      </c>
      <c r="H475" s="3" t="s">
        <v>23</v>
      </c>
      <c r="I475" s="3" t="s">
        <v>94</v>
      </c>
      <c r="J475" s="3" t="s">
        <v>25</v>
      </c>
      <c r="K475" s="3" t="s">
        <v>70</v>
      </c>
    </row>
    <row r="476" spans="1:11" ht="10.5" customHeight="1" x14ac:dyDescent="0.2">
      <c r="A476" s="3" t="s">
        <v>1674</v>
      </c>
      <c r="B476" s="3" t="s">
        <v>15</v>
      </c>
      <c r="C476" s="3" t="s">
        <v>91</v>
      </c>
      <c r="D476" s="3" t="s">
        <v>30</v>
      </c>
      <c r="E476" s="3"/>
      <c r="F476" s="3" t="s">
        <v>149</v>
      </c>
      <c r="G476" s="3" t="str">
        <f t="shared" si="0"/>
        <v>Ученая степень кандидат физико-математических наук</v>
      </c>
      <c r="H476" s="3" t="s">
        <v>23</v>
      </c>
      <c r="I476" s="3" t="s">
        <v>94</v>
      </c>
      <c r="J476" s="3" t="s">
        <v>25</v>
      </c>
      <c r="K476" s="3"/>
    </row>
    <row r="477" spans="1:11" ht="10.5" customHeight="1" x14ac:dyDescent="0.2">
      <c r="A477" s="3" t="s">
        <v>1681</v>
      </c>
      <c r="B477" s="3" t="s">
        <v>15</v>
      </c>
      <c r="C477" s="3" t="s">
        <v>41</v>
      </c>
      <c r="D477" s="3" t="s">
        <v>30</v>
      </c>
      <c r="E477" s="3"/>
      <c r="F477" s="3" t="s">
        <v>168</v>
      </c>
      <c r="G477" s="3" t="str">
        <f t="shared" si="0"/>
        <v>Ученая степень кандидат филологических наук</v>
      </c>
      <c r="H477" s="3" t="s">
        <v>23</v>
      </c>
      <c r="I477" s="3" t="s">
        <v>163</v>
      </c>
      <c r="J477" s="3" t="s">
        <v>25</v>
      </c>
      <c r="K477" s="3"/>
    </row>
    <row r="478" spans="1:11" ht="10.5" customHeight="1" x14ac:dyDescent="0.2">
      <c r="A478" s="3" t="s">
        <v>1682</v>
      </c>
      <c r="B478" s="3" t="s">
        <v>15</v>
      </c>
      <c r="C478" s="3" t="s">
        <v>84</v>
      </c>
      <c r="D478" s="3" t="s">
        <v>30</v>
      </c>
      <c r="E478" s="3"/>
      <c r="F478" s="3" t="s">
        <v>87</v>
      </c>
      <c r="G478" s="3" t="str">
        <f t="shared" si="0"/>
        <v>Ученая степень кандидат педагогических наук</v>
      </c>
      <c r="H478" s="3" t="s">
        <v>23</v>
      </c>
      <c r="I478" s="3" t="s">
        <v>113</v>
      </c>
      <c r="J478" s="3" t="s">
        <v>25</v>
      </c>
      <c r="K478" s="3" t="s">
        <v>70</v>
      </c>
    </row>
    <row r="479" spans="1:11" ht="10.5" customHeight="1" x14ac:dyDescent="0.2">
      <c r="A479" s="3" t="s">
        <v>1688</v>
      </c>
      <c r="B479" s="3" t="s">
        <v>172</v>
      </c>
      <c r="C479" s="3" t="s">
        <v>91</v>
      </c>
      <c r="D479" s="3" t="s">
        <v>42</v>
      </c>
      <c r="E479" s="3" t="s">
        <v>1689</v>
      </c>
      <c r="F479" s="3" t="s">
        <v>1690</v>
      </c>
      <c r="G479" s="3" t="str">
        <f t="shared" si="0"/>
        <v>Ученая степень доктор Физико-математические наук</v>
      </c>
      <c r="H479" s="3" t="s">
        <v>112</v>
      </c>
      <c r="I479" s="3" t="s">
        <v>1692</v>
      </c>
      <c r="J479" s="3" t="s">
        <v>25</v>
      </c>
      <c r="K479" s="3" t="s">
        <v>245</v>
      </c>
    </row>
    <row r="480" spans="1:11" ht="10.5" customHeight="1" x14ac:dyDescent="0.2">
      <c r="A480" s="3" t="s">
        <v>1693</v>
      </c>
      <c r="B480" s="3" t="s">
        <v>40</v>
      </c>
      <c r="C480" s="3" t="s">
        <v>29</v>
      </c>
      <c r="D480" s="3" t="s">
        <v>30</v>
      </c>
      <c r="E480" s="3"/>
      <c r="F480" s="3" t="s">
        <v>33</v>
      </c>
      <c r="G480" s="3" t="str">
        <f t="shared" si="0"/>
        <v xml:space="preserve">  </v>
      </c>
      <c r="H480" s="3"/>
      <c r="I480" s="3"/>
      <c r="J480" s="3"/>
      <c r="K480" s="3"/>
    </row>
    <row r="481" spans="1:11" ht="10.5" customHeight="1" x14ac:dyDescent="0.2">
      <c r="A481" s="3" t="s">
        <v>1694</v>
      </c>
      <c r="B481" s="3" t="s">
        <v>15</v>
      </c>
      <c r="C481" s="3" t="s">
        <v>356</v>
      </c>
      <c r="D481" s="3" t="s">
        <v>30</v>
      </c>
      <c r="E481" s="3" t="s">
        <v>1246</v>
      </c>
      <c r="F481" s="3" t="s">
        <v>1696</v>
      </c>
      <c r="G481" s="3" t="str">
        <f t="shared" si="0"/>
        <v>Ученая степень кандидат технических наук</v>
      </c>
      <c r="H481" s="3" t="s">
        <v>23</v>
      </c>
      <c r="I481" s="3" t="s">
        <v>97</v>
      </c>
      <c r="J481" s="3" t="s">
        <v>25</v>
      </c>
      <c r="K481" s="3"/>
    </row>
    <row r="482" spans="1:11" ht="10.5" customHeight="1" x14ac:dyDescent="0.2">
      <c r="A482" s="3" t="s">
        <v>1698</v>
      </c>
      <c r="B482" s="3" t="s">
        <v>15</v>
      </c>
      <c r="C482" s="3" t="s">
        <v>366</v>
      </c>
      <c r="D482" s="3" t="s">
        <v>30</v>
      </c>
      <c r="E482" s="3"/>
      <c r="F482" s="3" t="s">
        <v>211</v>
      </c>
      <c r="G482" s="3" t="str">
        <f t="shared" si="0"/>
        <v>Ученая степень кандидат медицинских наук</v>
      </c>
      <c r="H482" s="3" t="s">
        <v>23</v>
      </c>
      <c r="I482" s="3" t="s">
        <v>209</v>
      </c>
      <c r="J482" s="3" t="s">
        <v>25</v>
      </c>
      <c r="K482" s="3"/>
    </row>
    <row r="483" spans="1:11" ht="10.5" customHeight="1" x14ac:dyDescent="0.2">
      <c r="A483" s="4" t="s">
        <v>1699</v>
      </c>
      <c r="B483" s="4" t="s">
        <v>40</v>
      </c>
      <c r="C483" s="4" t="s">
        <v>126</v>
      </c>
      <c r="D483" s="3" t="s">
        <v>42</v>
      </c>
      <c r="E483" s="3" t="s">
        <v>156</v>
      </c>
      <c r="F483" s="3" t="s">
        <v>1000</v>
      </c>
      <c r="G483" s="4" t="str">
        <f t="shared" si="0"/>
        <v xml:space="preserve">  </v>
      </c>
      <c r="H483" s="4"/>
      <c r="I483" s="4"/>
      <c r="J483" s="4"/>
      <c r="K483" s="4"/>
    </row>
    <row r="484" spans="1:11" ht="10.5" customHeight="1" x14ac:dyDescent="0.2">
      <c r="A484" s="9" t="s">
        <v>1699</v>
      </c>
      <c r="B484" s="9" t="s">
        <v>40</v>
      </c>
      <c r="C484" s="9" t="s">
        <v>126</v>
      </c>
      <c r="D484" s="3" t="s">
        <v>30</v>
      </c>
      <c r="E484" s="3" t="s">
        <v>1071</v>
      </c>
      <c r="F484" s="3" t="s">
        <v>49</v>
      </c>
      <c r="G484" s="9" t="str">
        <f t="shared" si="0"/>
        <v xml:space="preserve">  </v>
      </c>
      <c r="H484" s="9"/>
      <c r="I484" s="9"/>
      <c r="J484" s="9"/>
      <c r="K484" s="9"/>
    </row>
    <row r="485" spans="1:11" ht="10.5" customHeight="1" x14ac:dyDescent="0.2">
      <c r="A485" s="6" t="s">
        <v>1699</v>
      </c>
      <c r="B485" s="6" t="s">
        <v>40</v>
      </c>
      <c r="C485" s="6" t="s">
        <v>126</v>
      </c>
      <c r="D485" s="3" t="s">
        <v>30</v>
      </c>
      <c r="E485" s="3" t="s">
        <v>737</v>
      </c>
      <c r="F485" s="3" t="s">
        <v>218</v>
      </c>
      <c r="G485" s="6" t="str">
        <f t="shared" si="0"/>
        <v xml:space="preserve">  </v>
      </c>
      <c r="H485" s="6"/>
      <c r="I485" s="6"/>
      <c r="J485" s="6"/>
      <c r="K485" s="6"/>
    </row>
    <row r="486" spans="1:11" ht="10.5" customHeight="1" x14ac:dyDescent="0.2">
      <c r="A486" s="3" t="s">
        <v>1710</v>
      </c>
      <c r="B486" s="3" t="s">
        <v>36</v>
      </c>
      <c r="C486" s="3" t="s">
        <v>205</v>
      </c>
      <c r="D486" s="3" t="s">
        <v>17</v>
      </c>
      <c r="E486" s="3" t="s">
        <v>461</v>
      </c>
      <c r="F486" s="3" t="s">
        <v>211</v>
      </c>
      <c r="G486" s="3" t="str">
        <f t="shared" si="0"/>
        <v xml:space="preserve">  </v>
      </c>
      <c r="H486" s="3"/>
      <c r="I486" s="3"/>
      <c r="J486" s="3"/>
      <c r="K486" s="3"/>
    </row>
    <row r="487" spans="1:11" ht="10.5" customHeight="1" x14ac:dyDescent="0.2">
      <c r="A487" s="3" t="s">
        <v>1711</v>
      </c>
      <c r="B487" s="3" t="s">
        <v>15</v>
      </c>
      <c r="C487" s="3" t="s">
        <v>91</v>
      </c>
      <c r="D487" s="3" t="s">
        <v>42</v>
      </c>
      <c r="E487" s="3" t="s">
        <v>147</v>
      </c>
      <c r="F487" s="3" t="s">
        <v>93</v>
      </c>
      <c r="G487" s="3" t="str">
        <f t="shared" si="0"/>
        <v>Ученая степень кандидат физико-математических наук</v>
      </c>
      <c r="H487" s="3" t="s">
        <v>23</v>
      </c>
      <c r="I487" s="3" t="s">
        <v>94</v>
      </c>
      <c r="J487" s="3" t="s">
        <v>25</v>
      </c>
      <c r="K487" s="3"/>
    </row>
    <row r="488" spans="1:11" ht="10.5" customHeight="1" x14ac:dyDescent="0.2">
      <c r="A488" s="3" t="s">
        <v>1716</v>
      </c>
      <c r="B488" s="3" t="s">
        <v>111</v>
      </c>
      <c r="C488" s="3" t="s">
        <v>41</v>
      </c>
      <c r="D488" s="3" t="s">
        <v>30</v>
      </c>
      <c r="E488" s="3"/>
      <c r="F488" s="3" t="s">
        <v>527</v>
      </c>
      <c r="G488" s="3" t="str">
        <f t="shared" si="0"/>
        <v>Ученая степень доктор педагогических наук</v>
      </c>
      <c r="H488" s="3" t="s">
        <v>112</v>
      </c>
      <c r="I488" s="3" t="s">
        <v>113</v>
      </c>
      <c r="J488" s="3" t="s">
        <v>25</v>
      </c>
      <c r="K488" s="3" t="s">
        <v>245</v>
      </c>
    </row>
    <row r="489" spans="1:11" ht="10.5" customHeight="1" x14ac:dyDescent="0.2">
      <c r="A489" s="3" t="s">
        <v>1718</v>
      </c>
      <c r="B489" s="3" t="s">
        <v>15</v>
      </c>
      <c r="C489" s="3" t="s">
        <v>55</v>
      </c>
      <c r="D489" s="3" t="s">
        <v>17</v>
      </c>
      <c r="E489" s="3" t="s">
        <v>98</v>
      </c>
      <c r="F489" s="3" t="s">
        <v>20</v>
      </c>
      <c r="G489" s="3" t="str">
        <f t="shared" si="0"/>
        <v xml:space="preserve">  </v>
      </c>
      <c r="H489" s="3"/>
      <c r="I489" s="3"/>
      <c r="J489" s="3"/>
      <c r="K489" s="3"/>
    </row>
    <row r="490" spans="1:11" ht="10.5" customHeight="1" x14ac:dyDescent="0.2">
      <c r="A490" s="3" t="s">
        <v>1725</v>
      </c>
      <c r="B490" s="3" t="s">
        <v>15</v>
      </c>
      <c r="C490" s="3" t="s">
        <v>41</v>
      </c>
      <c r="D490" s="3" t="s">
        <v>30</v>
      </c>
      <c r="E490" s="3"/>
      <c r="F490" s="3" t="s">
        <v>168</v>
      </c>
      <c r="G490" s="3" t="str">
        <f t="shared" si="0"/>
        <v>Ученая степень кандидат педагогических наук</v>
      </c>
      <c r="H490" s="3" t="s">
        <v>23</v>
      </c>
      <c r="I490" s="3" t="s">
        <v>113</v>
      </c>
      <c r="J490" s="3" t="s">
        <v>25</v>
      </c>
      <c r="K490" s="3"/>
    </row>
    <row r="491" spans="1:11" ht="10.5" customHeight="1" x14ac:dyDescent="0.2">
      <c r="A491" s="3" t="s">
        <v>1726</v>
      </c>
      <c r="B491" s="3" t="s">
        <v>15</v>
      </c>
      <c r="C491" s="3" t="s">
        <v>41</v>
      </c>
      <c r="D491" s="3" t="s">
        <v>30</v>
      </c>
      <c r="E491" s="3"/>
      <c r="F491" s="3" t="s">
        <v>49</v>
      </c>
      <c r="G491" s="3" t="str">
        <f t="shared" si="0"/>
        <v>Ученая степень кандидат психологических наук</v>
      </c>
      <c r="H491" s="3" t="s">
        <v>23</v>
      </c>
      <c r="I491" s="3" t="s">
        <v>153</v>
      </c>
      <c r="J491" s="3" t="s">
        <v>25</v>
      </c>
      <c r="K491" s="3" t="s">
        <v>70</v>
      </c>
    </row>
    <row r="492" spans="1:11" ht="10.5" customHeight="1" x14ac:dyDescent="0.2">
      <c r="A492" s="3" t="s">
        <v>1730</v>
      </c>
      <c r="B492" s="3" t="s">
        <v>36</v>
      </c>
      <c r="C492" s="3" t="s">
        <v>366</v>
      </c>
      <c r="D492" s="3" t="s">
        <v>30</v>
      </c>
      <c r="E492" s="3"/>
      <c r="F492" s="3" t="s">
        <v>211</v>
      </c>
      <c r="G492" s="3" t="str">
        <f t="shared" si="0"/>
        <v xml:space="preserve">  </v>
      </c>
      <c r="H492" s="3"/>
      <c r="I492" s="3"/>
      <c r="J492" s="3"/>
      <c r="K492" s="3"/>
    </row>
    <row r="493" spans="1:11" ht="10.5" customHeight="1" x14ac:dyDescent="0.2">
      <c r="A493" s="3" t="s">
        <v>1734</v>
      </c>
      <c r="B493" s="3" t="s">
        <v>199</v>
      </c>
      <c r="C493" s="3" t="s">
        <v>91</v>
      </c>
      <c r="D493" s="3" t="s">
        <v>30</v>
      </c>
      <c r="E493" s="3"/>
      <c r="F493" s="3" t="s">
        <v>1738</v>
      </c>
      <c r="G493" s="3" t="str">
        <f t="shared" si="0"/>
        <v>Ученая степень доктор физико-математических наук</v>
      </c>
      <c r="H493" s="3" t="s">
        <v>112</v>
      </c>
      <c r="I493" s="3" t="s">
        <v>94</v>
      </c>
      <c r="J493" s="3" t="s">
        <v>25</v>
      </c>
      <c r="K493" s="3" t="s">
        <v>245</v>
      </c>
    </row>
    <row r="494" spans="1:11" ht="10.5" customHeight="1" x14ac:dyDescent="0.2">
      <c r="A494" s="4" t="s">
        <v>1739</v>
      </c>
      <c r="B494" s="4" t="s">
        <v>15</v>
      </c>
      <c r="C494" s="4" t="s">
        <v>271</v>
      </c>
      <c r="D494" s="3" t="s">
        <v>30</v>
      </c>
      <c r="E494" s="3"/>
      <c r="F494" s="3" t="s">
        <v>230</v>
      </c>
      <c r="G494" s="4" t="str">
        <f t="shared" si="0"/>
        <v>Ученая степень кандидат педагогических наук</v>
      </c>
      <c r="H494" s="4" t="s">
        <v>23</v>
      </c>
      <c r="I494" s="4" t="s">
        <v>113</v>
      </c>
      <c r="J494" s="4" t="s">
        <v>25</v>
      </c>
      <c r="K494" s="4"/>
    </row>
    <row r="495" spans="1:11" ht="10.5" customHeight="1" x14ac:dyDescent="0.2">
      <c r="A495" s="6" t="s">
        <v>1739</v>
      </c>
      <c r="B495" s="6" t="s">
        <v>15</v>
      </c>
      <c r="C495" s="6" t="s">
        <v>271</v>
      </c>
      <c r="D495" s="3" t="s">
        <v>42</v>
      </c>
      <c r="E495" s="3"/>
      <c r="F495" s="3" t="s">
        <v>185</v>
      </c>
      <c r="G495" s="6" t="str">
        <f t="shared" si="0"/>
        <v>Ученая степень кандидат педагогических наук</v>
      </c>
      <c r="H495" s="6" t="s">
        <v>23</v>
      </c>
      <c r="I495" s="6" t="s">
        <v>113</v>
      </c>
      <c r="J495" s="6" t="s">
        <v>25</v>
      </c>
      <c r="K495" s="6"/>
    </row>
    <row r="496" spans="1:11" ht="10.5" customHeight="1" x14ac:dyDescent="0.2">
      <c r="A496" s="3" t="s">
        <v>1745</v>
      </c>
      <c r="B496" s="3" t="s">
        <v>36</v>
      </c>
      <c r="C496" s="3" t="s">
        <v>356</v>
      </c>
      <c r="D496" s="3" t="s">
        <v>17</v>
      </c>
      <c r="E496" s="3" t="s">
        <v>1747</v>
      </c>
      <c r="F496" s="3" t="s">
        <v>364</v>
      </c>
      <c r="G496" s="3" t="str">
        <f t="shared" si="0"/>
        <v xml:space="preserve">  </v>
      </c>
      <c r="H496" s="3"/>
      <c r="I496" s="3"/>
      <c r="J496" s="3"/>
      <c r="K496" s="3"/>
    </row>
    <row r="497" spans="1:11" ht="10.5" customHeight="1" x14ac:dyDescent="0.2">
      <c r="A497" s="3" t="s">
        <v>1750</v>
      </c>
      <c r="B497" s="3" t="s">
        <v>199</v>
      </c>
      <c r="C497" s="3" t="s">
        <v>29</v>
      </c>
      <c r="D497" s="3" t="s">
        <v>30</v>
      </c>
      <c r="E497" s="3"/>
      <c r="F497" s="3" t="s">
        <v>1755</v>
      </c>
      <c r="G497" s="3" t="str">
        <f t="shared" si="0"/>
        <v>Ученая степень доктор биологических наук</v>
      </c>
      <c r="H497" s="3" t="s">
        <v>112</v>
      </c>
      <c r="I497" s="3" t="s">
        <v>327</v>
      </c>
      <c r="J497" s="3" t="s">
        <v>25</v>
      </c>
      <c r="K497" s="3" t="s">
        <v>245</v>
      </c>
    </row>
    <row r="498" spans="1:11" ht="10.5" customHeight="1" x14ac:dyDescent="0.2">
      <c r="A498" s="3" t="s">
        <v>1756</v>
      </c>
      <c r="B498" s="3" t="s">
        <v>15</v>
      </c>
      <c r="C498" s="3" t="s">
        <v>221</v>
      </c>
      <c r="D498" s="3" t="s">
        <v>30</v>
      </c>
      <c r="E498" s="3"/>
      <c r="F498" s="3" t="s">
        <v>211</v>
      </c>
      <c r="G498" s="3" t="str">
        <f t="shared" si="0"/>
        <v>Ученая степень кандидат медицинских наук</v>
      </c>
      <c r="H498" s="3" t="s">
        <v>23</v>
      </c>
      <c r="I498" s="3" t="s">
        <v>209</v>
      </c>
      <c r="J498" s="3" t="s">
        <v>25</v>
      </c>
      <c r="K498" s="3"/>
    </row>
    <row r="499" spans="1:11" ht="10.5" customHeight="1" x14ac:dyDescent="0.2">
      <c r="A499" s="3" t="s">
        <v>1761</v>
      </c>
      <c r="B499" s="3" t="s">
        <v>15</v>
      </c>
      <c r="C499" s="3" t="s">
        <v>84</v>
      </c>
      <c r="D499" s="3" t="s">
        <v>30</v>
      </c>
      <c r="E499" s="3"/>
      <c r="F499" s="3" t="s">
        <v>168</v>
      </c>
      <c r="G499" s="3" t="str">
        <f t="shared" si="0"/>
        <v>Ученая степень кандидат педагогических наук</v>
      </c>
      <c r="H499" s="3" t="s">
        <v>23</v>
      </c>
      <c r="I499" s="3" t="s">
        <v>113</v>
      </c>
      <c r="J499" s="3" t="s">
        <v>25</v>
      </c>
      <c r="K499" s="3"/>
    </row>
    <row r="500" spans="1:11" ht="10.5" customHeight="1" x14ac:dyDescent="0.2">
      <c r="A500" s="3" t="s">
        <v>1764</v>
      </c>
      <c r="B500" s="3" t="s">
        <v>111</v>
      </c>
      <c r="C500" s="3" t="s">
        <v>37</v>
      </c>
      <c r="D500" s="3" t="s">
        <v>30</v>
      </c>
      <c r="E500" s="3"/>
      <c r="F500" s="3" t="s">
        <v>185</v>
      </c>
      <c r="G500" s="3" t="str">
        <f t="shared" si="0"/>
        <v>Ученая степень доктор исторических наук</v>
      </c>
      <c r="H500" s="3" t="s">
        <v>112</v>
      </c>
      <c r="I500" s="3" t="s">
        <v>542</v>
      </c>
      <c r="J500" s="3" t="s">
        <v>25</v>
      </c>
      <c r="K500" s="3" t="s">
        <v>70</v>
      </c>
    </row>
    <row r="501" spans="1:11" ht="10.5" customHeight="1" x14ac:dyDescent="0.2">
      <c r="A501" s="4" t="s">
        <v>1768</v>
      </c>
      <c r="B501" s="3" t="s">
        <v>15</v>
      </c>
      <c r="C501" s="3" t="s">
        <v>41</v>
      </c>
      <c r="D501" s="4" t="s">
        <v>30</v>
      </c>
      <c r="E501" s="4"/>
      <c r="F501" s="4" t="s">
        <v>185</v>
      </c>
      <c r="G501" s="4" t="str">
        <f t="shared" si="0"/>
        <v>Ученая степень кандидат исторических наук</v>
      </c>
      <c r="H501" s="4" t="s">
        <v>23</v>
      </c>
      <c r="I501" s="4" t="s">
        <v>542</v>
      </c>
      <c r="J501" s="4" t="s">
        <v>25</v>
      </c>
      <c r="K501" s="4" t="s">
        <v>70</v>
      </c>
    </row>
    <row r="502" spans="1:11" ht="10.5" customHeight="1" x14ac:dyDescent="0.2">
      <c r="A502" s="6" t="s">
        <v>1769</v>
      </c>
      <c r="B502" s="3" t="s">
        <v>15</v>
      </c>
      <c r="C502" s="3" t="s">
        <v>37</v>
      </c>
      <c r="D502" s="6" t="s">
        <v>30</v>
      </c>
      <c r="E502" s="6"/>
      <c r="F502" s="6" t="s">
        <v>185</v>
      </c>
      <c r="G502" s="6" t="str">
        <f t="shared" si="0"/>
        <v>Ученая степень кандидат исторических наук</v>
      </c>
      <c r="H502" s="6" t="s">
        <v>23</v>
      </c>
      <c r="I502" s="6" t="s">
        <v>542</v>
      </c>
      <c r="J502" s="6" t="s">
        <v>25</v>
      </c>
      <c r="K502" s="6" t="s">
        <v>70</v>
      </c>
    </row>
    <row r="503" spans="1:11" ht="10.5" customHeight="1" x14ac:dyDescent="0.2">
      <c r="A503" s="4" t="s">
        <v>1770</v>
      </c>
      <c r="B503" s="3" t="s">
        <v>15</v>
      </c>
      <c r="C503" s="3" t="s">
        <v>55</v>
      </c>
      <c r="D503" s="4" t="s">
        <v>30</v>
      </c>
      <c r="E503" s="4"/>
      <c r="F503" s="4" t="s">
        <v>517</v>
      </c>
      <c r="G503" s="4" t="str">
        <f t="shared" si="0"/>
        <v>Ученая степень кандидат юридических наук</v>
      </c>
      <c r="H503" s="4" t="s">
        <v>23</v>
      </c>
      <c r="I503" s="4" t="s">
        <v>24</v>
      </c>
      <c r="J503" s="4" t="s">
        <v>25</v>
      </c>
      <c r="K503" s="4" t="s">
        <v>70</v>
      </c>
    </row>
    <row r="504" spans="1:11" ht="10.5" customHeight="1" x14ac:dyDescent="0.2">
      <c r="A504" s="6" t="s">
        <v>1772</v>
      </c>
      <c r="B504" s="3" t="s">
        <v>121</v>
      </c>
      <c r="C504" s="3" t="s">
        <v>55</v>
      </c>
      <c r="D504" s="6" t="s">
        <v>30</v>
      </c>
      <c r="E504" s="6"/>
      <c r="F504" s="6" t="s">
        <v>517</v>
      </c>
      <c r="G504" s="6" t="str">
        <f t="shared" si="0"/>
        <v>Ученая степень кандидат юридических наук</v>
      </c>
      <c r="H504" s="6" t="s">
        <v>23</v>
      </c>
      <c r="I504" s="6" t="s">
        <v>24</v>
      </c>
      <c r="J504" s="6" t="s">
        <v>25</v>
      </c>
      <c r="K504" s="6" t="s">
        <v>70</v>
      </c>
    </row>
    <row r="505" spans="1:11" ht="10.5" customHeight="1" x14ac:dyDescent="0.2">
      <c r="A505" s="3" t="s">
        <v>1775</v>
      </c>
      <c r="B505" s="3" t="s">
        <v>177</v>
      </c>
      <c r="C505" s="3" t="s">
        <v>91</v>
      </c>
      <c r="D505" s="3" t="s">
        <v>30</v>
      </c>
      <c r="E505" s="3"/>
      <c r="F505" s="3" t="s">
        <v>52</v>
      </c>
      <c r="G505" s="3" t="str">
        <f t="shared" si="0"/>
        <v xml:space="preserve">  </v>
      </c>
      <c r="H505" s="3"/>
      <c r="I505" s="3"/>
      <c r="J505" s="3"/>
      <c r="K505" s="3"/>
    </row>
    <row r="506" spans="1:11" ht="10.5" customHeight="1" x14ac:dyDescent="0.2">
      <c r="A506" s="3" t="s">
        <v>1778</v>
      </c>
      <c r="B506" s="3" t="s">
        <v>36</v>
      </c>
      <c r="C506" s="3" t="s">
        <v>91</v>
      </c>
      <c r="D506" s="3"/>
      <c r="E506" s="3"/>
      <c r="F506" s="3"/>
      <c r="G506" s="3" t="str">
        <f t="shared" si="0"/>
        <v xml:space="preserve">  </v>
      </c>
      <c r="H506" s="3"/>
      <c r="I506" s="3"/>
      <c r="J506" s="3"/>
      <c r="K506" s="3"/>
    </row>
    <row r="507" spans="1:11" ht="10.5" customHeight="1" x14ac:dyDescent="0.2">
      <c r="A507" s="3" t="s">
        <v>1779</v>
      </c>
      <c r="B507" s="3" t="s">
        <v>36</v>
      </c>
      <c r="C507" s="3" t="s">
        <v>91</v>
      </c>
      <c r="D507" s="3"/>
      <c r="E507" s="3"/>
      <c r="F507" s="3"/>
      <c r="G507" s="3" t="str">
        <f t="shared" si="0"/>
        <v xml:space="preserve">  </v>
      </c>
      <c r="H507" s="3"/>
      <c r="I507" s="3"/>
      <c r="J507" s="3"/>
      <c r="K507" s="3"/>
    </row>
    <row r="508" spans="1:11" ht="10.5" customHeight="1" x14ac:dyDescent="0.2">
      <c r="A508" s="3" t="s">
        <v>1782</v>
      </c>
      <c r="B508" s="3" t="s">
        <v>40</v>
      </c>
      <c r="C508" s="3" t="s">
        <v>175</v>
      </c>
      <c r="D508" s="3" t="s">
        <v>42</v>
      </c>
      <c r="E508" s="3" t="s">
        <v>1071</v>
      </c>
      <c r="F508" s="3" t="s">
        <v>49</v>
      </c>
      <c r="G508" s="3" t="str">
        <f t="shared" si="0"/>
        <v xml:space="preserve">  </v>
      </c>
      <c r="H508" s="3"/>
      <c r="I508" s="3"/>
      <c r="J508" s="3"/>
      <c r="K508" s="3"/>
    </row>
    <row r="509" spans="1:11" ht="10.5" customHeight="1" x14ac:dyDescent="0.2">
      <c r="A509" s="3" t="s">
        <v>1784</v>
      </c>
      <c r="B509" s="3" t="s">
        <v>111</v>
      </c>
      <c r="C509" s="3" t="s">
        <v>175</v>
      </c>
      <c r="D509" s="3" t="s">
        <v>30</v>
      </c>
      <c r="E509" s="3"/>
      <c r="F509" s="3" t="s">
        <v>1233</v>
      </c>
      <c r="G509" s="3" t="str">
        <f t="shared" si="0"/>
        <v>Ученая степень доктор сельскохозяйственных наук</v>
      </c>
      <c r="H509" s="3" t="s">
        <v>112</v>
      </c>
      <c r="I509" s="3" t="s">
        <v>1785</v>
      </c>
      <c r="J509" s="3" t="s">
        <v>25</v>
      </c>
      <c r="K509" s="3" t="s">
        <v>245</v>
      </c>
    </row>
    <row r="510" spans="1:11" ht="10.5" customHeight="1" x14ac:dyDescent="0.2">
      <c r="A510" s="3" t="s">
        <v>1787</v>
      </c>
      <c r="B510" s="3" t="s">
        <v>40</v>
      </c>
      <c r="C510" s="3" t="s">
        <v>91</v>
      </c>
      <c r="D510" s="3" t="s">
        <v>30</v>
      </c>
      <c r="E510" s="3"/>
      <c r="F510" s="3" t="s">
        <v>52</v>
      </c>
      <c r="G510" s="3" t="str">
        <f t="shared" si="0"/>
        <v xml:space="preserve">  </v>
      </c>
      <c r="H510" s="3"/>
      <c r="I510" s="3"/>
      <c r="J510" s="3"/>
      <c r="K510" s="3"/>
    </row>
    <row r="511" spans="1:11" ht="10.5" customHeight="1" x14ac:dyDescent="0.2">
      <c r="A511" s="3" t="s">
        <v>1788</v>
      </c>
      <c r="B511" s="3" t="s">
        <v>15</v>
      </c>
      <c r="C511" s="3" t="s">
        <v>16</v>
      </c>
      <c r="D511" s="3" t="s">
        <v>30</v>
      </c>
      <c r="E511" s="3" t="s">
        <v>18</v>
      </c>
      <c r="F511" s="3" t="s">
        <v>20</v>
      </c>
      <c r="G511" s="3" t="str">
        <f t="shared" si="0"/>
        <v>Ученая степень кандидат юридических наук</v>
      </c>
      <c r="H511" s="3" t="s">
        <v>23</v>
      </c>
      <c r="I511" s="3" t="s">
        <v>24</v>
      </c>
      <c r="J511" s="3" t="s">
        <v>25</v>
      </c>
      <c r="K511" s="3"/>
    </row>
    <row r="512" spans="1:11" ht="10.5" customHeight="1" x14ac:dyDescent="0.2">
      <c r="A512" s="3" t="s">
        <v>1794</v>
      </c>
      <c r="B512" s="3" t="s">
        <v>15</v>
      </c>
      <c r="C512" s="3" t="s">
        <v>37</v>
      </c>
      <c r="D512" s="3" t="s">
        <v>30</v>
      </c>
      <c r="E512" s="3"/>
      <c r="F512" s="3" t="s">
        <v>161</v>
      </c>
      <c r="G512" s="3" t="str">
        <f t="shared" si="0"/>
        <v>Ученая степень кандидат филологических наук</v>
      </c>
      <c r="H512" s="3" t="s">
        <v>23</v>
      </c>
      <c r="I512" s="3" t="s">
        <v>163</v>
      </c>
      <c r="J512" s="3" t="s">
        <v>25</v>
      </c>
      <c r="K512" s="3"/>
    </row>
    <row r="513" spans="1:11" ht="10.5" customHeight="1" x14ac:dyDescent="0.2">
      <c r="A513" s="3" t="s">
        <v>1797</v>
      </c>
      <c r="B513" s="3" t="s">
        <v>40</v>
      </c>
      <c r="C513" s="3" t="s">
        <v>229</v>
      </c>
      <c r="D513" s="3" t="s">
        <v>30</v>
      </c>
      <c r="E513" s="3"/>
      <c r="F513" s="3" t="s">
        <v>230</v>
      </c>
      <c r="G513" s="3" t="str">
        <f t="shared" si="0"/>
        <v xml:space="preserve">  </v>
      </c>
      <c r="H513" s="3"/>
      <c r="I513" s="3"/>
      <c r="J513" s="3"/>
      <c r="K513" s="3"/>
    </row>
    <row r="514" spans="1:11" ht="10.5" customHeight="1" x14ac:dyDescent="0.2">
      <c r="A514" s="3" t="s">
        <v>1798</v>
      </c>
      <c r="B514" s="3" t="s">
        <v>15</v>
      </c>
      <c r="C514" s="3" t="s">
        <v>84</v>
      </c>
      <c r="D514" s="3" t="s">
        <v>30</v>
      </c>
      <c r="E514" s="3"/>
      <c r="F514" s="3" t="s">
        <v>297</v>
      </c>
      <c r="G514" s="3" t="str">
        <f t="shared" si="0"/>
        <v>Ученая степень кандидат филологических наук</v>
      </c>
      <c r="H514" s="3" t="s">
        <v>23</v>
      </c>
      <c r="I514" s="3" t="s">
        <v>163</v>
      </c>
      <c r="J514" s="3" t="s">
        <v>25</v>
      </c>
      <c r="K514" s="3"/>
    </row>
    <row r="515" spans="1:11" ht="10.5" customHeight="1" x14ac:dyDescent="0.2">
      <c r="A515" s="3" t="s">
        <v>1799</v>
      </c>
      <c r="B515" s="3" t="s">
        <v>177</v>
      </c>
      <c r="C515" s="3" t="s">
        <v>178</v>
      </c>
      <c r="D515" s="3" t="s">
        <v>30</v>
      </c>
      <c r="E515" s="3"/>
      <c r="F515" s="3" t="s">
        <v>1800</v>
      </c>
      <c r="G515" s="3" t="str">
        <f t="shared" si="0"/>
        <v xml:space="preserve">  </v>
      </c>
      <c r="H515" s="3"/>
      <c r="I515" s="3"/>
      <c r="J515" s="3"/>
      <c r="K515" s="3"/>
    </row>
    <row r="516" spans="1:11" ht="10.5" customHeight="1" x14ac:dyDescent="0.2">
      <c r="A516" s="3" t="s">
        <v>1804</v>
      </c>
      <c r="B516" s="3" t="s">
        <v>36</v>
      </c>
      <c r="C516" s="3" t="s">
        <v>91</v>
      </c>
      <c r="D516" s="3"/>
      <c r="E516" s="3"/>
      <c r="F516" s="3"/>
      <c r="G516" s="3" t="str">
        <f t="shared" si="0"/>
        <v xml:space="preserve">  </v>
      </c>
      <c r="H516" s="3"/>
      <c r="I516" s="3"/>
      <c r="J516" s="3"/>
      <c r="K516" s="3"/>
    </row>
    <row r="517" spans="1:11" ht="10.5" customHeight="1" x14ac:dyDescent="0.2">
      <c r="A517" s="3" t="s">
        <v>1806</v>
      </c>
      <c r="B517" s="3" t="s">
        <v>111</v>
      </c>
      <c r="C517" s="3" t="s">
        <v>653</v>
      </c>
      <c r="D517" s="3" t="s">
        <v>30</v>
      </c>
      <c r="E517" s="3"/>
      <c r="F517" s="3" t="s">
        <v>149</v>
      </c>
      <c r="G517" s="3" t="str">
        <f t="shared" si="0"/>
        <v>Ученая степень доктор физико-математических наук</v>
      </c>
      <c r="H517" s="3" t="s">
        <v>112</v>
      </c>
      <c r="I517" s="3" t="s">
        <v>94</v>
      </c>
      <c r="J517" s="3" t="s">
        <v>25</v>
      </c>
      <c r="K517" s="3"/>
    </row>
    <row r="518" spans="1:11" ht="10.5" customHeight="1" x14ac:dyDescent="0.2">
      <c r="A518" s="3" t="s">
        <v>1807</v>
      </c>
      <c r="B518" s="3" t="s">
        <v>172</v>
      </c>
      <c r="C518" s="3" t="s">
        <v>91</v>
      </c>
      <c r="D518" s="3"/>
      <c r="E518" s="3"/>
      <c r="F518" s="3"/>
      <c r="G518" s="3" t="str">
        <f t="shared" si="0"/>
        <v xml:space="preserve">  </v>
      </c>
      <c r="H518" s="3"/>
      <c r="I518" s="3"/>
      <c r="J518" s="3"/>
      <c r="K518" s="3"/>
    </row>
    <row r="519" spans="1:11" ht="10.5" customHeight="1" x14ac:dyDescent="0.2">
      <c r="A519" s="4" t="s">
        <v>1808</v>
      </c>
      <c r="B519" s="4" t="s">
        <v>15</v>
      </c>
      <c r="C519" s="4" t="s">
        <v>16</v>
      </c>
      <c r="D519" s="3" t="s">
        <v>30</v>
      </c>
      <c r="E519" s="3"/>
      <c r="F519" s="3" t="s">
        <v>517</v>
      </c>
      <c r="G519" s="4" t="str">
        <f t="shared" si="0"/>
        <v>Ученая степень кандидат юридических наук</v>
      </c>
      <c r="H519" s="4" t="s">
        <v>23</v>
      </c>
      <c r="I519" s="4" t="s">
        <v>24</v>
      </c>
      <c r="J519" s="4" t="s">
        <v>25</v>
      </c>
      <c r="K519" s="4" t="s">
        <v>70</v>
      </c>
    </row>
    <row r="520" spans="1:11" ht="10.5" customHeight="1" x14ac:dyDescent="0.2">
      <c r="A520" s="6" t="s">
        <v>1808</v>
      </c>
      <c r="B520" s="6" t="s">
        <v>15</v>
      </c>
      <c r="C520" s="6" t="s">
        <v>16</v>
      </c>
      <c r="D520" s="3" t="s">
        <v>30</v>
      </c>
      <c r="E520" s="3"/>
      <c r="F520" s="3" t="s">
        <v>1811</v>
      </c>
      <c r="G520" s="6" t="str">
        <f t="shared" si="0"/>
        <v>Ученая степень кандидат юридических наук</v>
      </c>
      <c r="H520" s="6" t="s">
        <v>23</v>
      </c>
      <c r="I520" s="6" t="s">
        <v>24</v>
      </c>
      <c r="J520" s="6" t="s">
        <v>25</v>
      </c>
      <c r="K520" s="6" t="s">
        <v>70</v>
      </c>
    </row>
    <row r="521" spans="1:11" ht="10.5" customHeight="1" x14ac:dyDescent="0.2">
      <c r="A521" s="4" t="s">
        <v>1812</v>
      </c>
      <c r="B521" s="3" t="s">
        <v>40</v>
      </c>
      <c r="C521" s="3" t="s">
        <v>84</v>
      </c>
      <c r="D521" s="4" t="s">
        <v>42</v>
      </c>
      <c r="E521" s="4" t="s">
        <v>1813</v>
      </c>
      <c r="F521" s="4" t="s">
        <v>501</v>
      </c>
      <c r="G521" s="4" t="str">
        <f t="shared" si="0"/>
        <v xml:space="preserve">  </v>
      </c>
      <c r="H521" s="4"/>
      <c r="I521" s="4"/>
      <c r="J521" s="4"/>
      <c r="K521" s="4"/>
    </row>
    <row r="522" spans="1:11" ht="10.5" customHeight="1" x14ac:dyDescent="0.2">
      <c r="A522" s="6" t="s">
        <v>1815</v>
      </c>
      <c r="B522" s="3" t="s">
        <v>40</v>
      </c>
      <c r="C522" s="3" t="s">
        <v>41</v>
      </c>
      <c r="D522" s="6" t="s">
        <v>42</v>
      </c>
      <c r="E522" s="6" t="s">
        <v>1813</v>
      </c>
      <c r="F522" s="6" t="s">
        <v>501</v>
      </c>
      <c r="G522" s="6" t="str">
        <f t="shared" si="0"/>
        <v xml:space="preserve">  </v>
      </c>
      <c r="H522" s="6"/>
      <c r="I522" s="6"/>
      <c r="J522" s="6"/>
      <c r="K522" s="6"/>
    </row>
    <row r="523" spans="1:11" ht="10.5" customHeight="1" x14ac:dyDescent="0.2">
      <c r="A523" s="3" t="s">
        <v>1816</v>
      </c>
      <c r="B523" s="3" t="s">
        <v>15</v>
      </c>
      <c r="C523" s="3" t="s">
        <v>41</v>
      </c>
      <c r="D523" s="3" t="s">
        <v>30</v>
      </c>
      <c r="E523" s="3"/>
      <c r="F523" s="3" t="s">
        <v>168</v>
      </c>
      <c r="G523" s="3" t="str">
        <f t="shared" si="0"/>
        <v>Ученая степень кандидат педагогических наук</v>
      </c>
      <c r="H523" s="3" t="s">
        <v>23</v>
      </c>
      <c r="I523" s="3" t="s">
        <v>113</v>
      </c>
      <c r="J523" s="3" t="s">
        <v>25</v>
      </c>
      <c r="K523" s="3"/>
    </row>
    <row r="524" spans="1:11" ht="10.5" customHeight="1" x14ac:dyDescent="0.2">
      <c r="A524" s="3" t="s">
        <v>1823</v>
      </c>
      <c r="B524" s="3" t="s">
        <v>40</v>
      </c>
      <c r="C524" s="3" t="s">
        <v>229</v>
      </c>
      <c r="D524" s="3" t="s">
        <v>30</v>
      </c>
      <c r="E524" s="3"/>
      <c r="F524" s="3" t="s">
        <v>230</v>
      </c>
      <c r="G524" s="3" t="str">
        <f t="shared" si="0"/>
        <v xml:space="preserve">  </v>
      </c>
      <c r="H524" s="3"/>
      <c r="I524" s="3"/>
      <c r="J524" s="3"/>
      <c r="K524" s="3"/>
    </row>
    <row r="525" spans="1:11" ht="10.5" customHeight="1" x14ac:dyDescent="0.2">
      <c r="A525" s="4" t="s">
        <v>1824</v>
      </c>
      <c r="B525" s="4" t="s">
        <v>36</v>
      </c>
      <c r="C525" s="4" t="s">
        <v>29</v>
      </c>
      <c r="D525" s="3" t="s">
        <v>898</v>
      </c>
      <c r="E525" s="3" t="s">
        <v>1825</v>
      </c>
      <c r="F525" s="3" t="s">
        <v>33</v>
      </c>
      <c r="G525" s="4" t="str">
        <f t="shared" si="0"/>
        <v xml:space="preserve">  </v>
      </c>
      <c r="H525" s="4"/>
      <c r="I525" s="4"/>
      <c r="J525" s="4"/>
      <c r="K525" s="4"/>
    </row>
    <row r="526" spans="1:11" ht="10.5" customHeight="1" x14ac:dyDescent="0.2">
      <c r="A526" s="6" t="s">
        <v>1824</v>
      </c>
      <c r="B526" s="6" t="s">
        <v>36</v>
      </c>
      <c r="C526" s="6" t="s">
        <v>29</v>
      </c>
      <c r="D526" s="3" t="s">
        <v>17</v>
      </c>
      <c r="E526" s="3" t="s">
        <v>1827</v>
      </c>
      <c r="F526" s="3" t="s">
        <v>33</v>
      </c>
      <c r="G526" s="6" t="str">
        <f t="shared" si="0"/>
        <v xml:space="preserve">  </v>
      </c>
      <c r="H526" s="6"/>
      <c r="I526" s="6"/>
      <c r="J526" s="6"/>
      <c r="K526" s="6"/>
    </row>
    <row r="527" spans="1:11" ht="10.5" customHeight="1" x14ac:dyDescent="0.2">
      <c r="A527" s="3" t="s">
        <v>1830</v>
      </c>
      <c r="B527" s="3" t="s">
        <v>111</v>
      </c>
      <c r="C527" s="3" t="s">
        <v>91</v>
      </c>
      <c r="D527" s="3" t="s">
        <v>30</v>
      </c>
      <c r="E527" s="3"/>
      <c r="F527" s="3" t="s">
        <v>513</v>
      </c>
      <c r="G527" s="3" t="str">
        <f t="shared" si="0"/>
        <v>Ученая степень доктор физико-математических наук</v>
      </c>
      <c r="H527" s="3" t="s">
        <v>112</v>
      </c>
      <c r="I527" s="3" t="s">
        <v>94</v>
      </c>
      <c r="J527" s="3" t="s">
        <v>25</v>
      </c>
      <c r="K527" s="3" t="s">
        <v>245</v>
      </c>
    </row>
    <row r="528" spans="1:11" ht="10.5" customHeight="1" x14ac:dyDescent="0.2">
      <c r="A528" s="4" t="s">
        <v>1831</v>
      </c>
      <c r="B528" s="3" t="s">
        <v>111</v>
      </c>
      <c r="C528" s="3" t="s">
        <v>221</v>
      </c>
      <c r="D528" s="3" t="s">
        <v>17</v>
      </c>
      <c r="E528" s="3" t="s">
        <v>108</v>
      </c>
      <c r="F528" s="3" t="s">
        <v>1832</v>
      </c>
      <c r="G528" s="4" t="str">
        <f t="shared" si="0"/>
        <v>Ученая степень доктор Медицинских наук</v>
      </c>
      <c r="H528" s="4" t="s">
        <v>112</v>
      </c>
      <c r="I528" s="4" t="s">
        <v>1477</v>
      </c>
      <c r="J528" s="4" t="s">
        <v>25</v>
      </c>
      <c r="K528" s="4" t="s">
        <v>70</v>
      </c>
    </row>
    <row r="529" spans="1:11" ht="10.5" customHeight="1" x14ac:dyDescent="0.2">
      <c r="A529" s="6" t="s">
        <v>1836</v>
      </c>
      <c r="B529" s="3" t="s">
        <v>1838</v>
      </c>
      <c r="C529" s="3" t="s">
        <v>221</v>
      </c>
      <c r="D529" s="3" t="s">
        <v>17</v>
      </c>
      <c r="E529" s="3" t="s">
        <v>222</v>
      </c>
      <c r="F529" s="3" t="s">
        <v>211</v>
      </c>
      <c r="G529" s="6" t="str">
        <f t="shared" si="0"/>
        <v>Ученая степень доктор Медицинских наук</v>
      </c>
      <c r="H529" s="6" t="s">
        <v>112</v>
      </c>
      <c r="I529" s="6" t="s">
        <v>1477</v>
      </c>
      <c r="J529" s="6" t="s">
        <v>25</v>
      </c>
      <c r="K529" s="6" t="s">
        <v>70</v>
      </c>
    </row>
    <row r="530" spans="1:11" ht="10.5" customHeight="1" x14ac:dyDescent="0.2">
      <c r="A530" s="4" t="s">
        <v>1839</v>
      </c>
      <c r="B530" s="3" t="s">
        <v>111</v>
      </c>
      <c r="C530" s="3" t="s">
        <v>41</v>
      </c>
      <c r="D530" s="4" t="s">
        <v>30</v>
      </c>
      <c r="E530" s="4" t="s">
        <v>1840</v>
      </c>
      <c r="F530" s="4" t="s">
        <v>230</v>
      </c>
      <c r="G530" s="4" t="str">
        <f t="shared" si="0"/>
        <v>Ученая степень доктор педагогических наук</v>
      </c>
      <c r="H530" s="4" t="s">
        <v>112</v>
      </c>
      <c r="I530" s="4" t="s">
        <v>113</v>
      </c>
      <c r="J530" s="4" t="s">
        <v>25</v>
      </c>
      <c r="K530" s="4" t="s">
        <v>245</v>
      </c>
    </row>
    <row r="531" spans="1:11" ht="10.5" customHeight="1" x14ac:dyDescent="0.2">
      <c r="A531" s="6" t="s">
        <v>1844</v>
      </c>
      <c r="B531" s="3" t="s">
        <v>111</v>
      </c>
      <c r="C531" s="3" t="s">
        <v>271</v>
      </c>
      <c r="D531" s="6" t="s">
        <v>30</v>
      </c>
      <c r="E531" s="6" t="s">
        <v>1840</v>
      </c>
      <c r="F531" s="6" t="s">
        <v>230</v>
      </c>
      <c r="G531" s="6" t="str">
        <f t="shared" si="0"/>
        <v>Ученая степень доктор педагогических наук</v>
      </c>
      <c r="H531" s="6" t="s">
        <v>112</v>
      </c>
      <c r="I531" s="6" t="s">
        <v>113</v>
      </c>
      <c r="J531" s="6" t="s">
        <v>25</v>
      </c>
      <c r="K531" s="6" t="s">
        <v>245</v>
      </c>
    </row>
    <row r="532" spans="1:11" ht="10.5" customHeight="1" x14ac:dyDescent="0.2">
      <c r="A532" s="3" t="s">
        <v>1847</v>
      </c>
      <c r="B532" s="3" t="s">
        <v>111</v>
      </c>
      <c r="C532" s="3" t="s">
        <v>366</v>
      </c>
      <c r="D532" s="3" t="s">
        <v>30</v>
      </c>
      <c r="E532" s="3"/>
      <c r="F532" s="3" t="s">
        <v>1020</v>
      </c>
      <c r="G532" s="3" t="str">
        <f t="shared" si="0"/>
        <v>Ученая степень доктор медицинских наук</v>
      </c>
      <c r="H532" s="3" t="s">
        <v>112</v>
      </c>
      <c r="I532" s="3" t="s">
        <v>209</v>
      </c>
      <c r="J532" s="3" t="s">
        <v>25</v>
      </c>
      <c r="K532" s="3" t="s">
        <v>70</v>
      </c>
    </row>
    <row r="533" spans="1:11" ht="10.5" customHeight="1" x14ac:dyDescent="0.2">
      <c r="A533" s="4" t="s">
        <v>1848</v>
      </c>
      <c r="B533" s="3" t="s">
        <v>15</v>
      </c>
      <c r="C533" s="3" t="s">
        <v>326</v>
      </c>
      <c r="D533" s="4" t="s">
        <v>30</v>
      </c>
      <c r="E533" s="4"/>
      <c r="F533" s="4" t="s">
        <v>1020</v>
      </c>
      <c r="G533" s="4" t="str">
        <f t="shared" si="0"/>
        <v>Ученая степень кандидат медицинских наук</v>
      </c>
      <c r="H533" s="4" t="s">
        <v>23</v>
      </c>
      <c r="I533" s="4" t="s">
        <v>209</v>
      </c>
      <c r="J533" s="4" t="s">
        <v>25</v>
      </c>
      <c r="K533" s="4" t="s">
        <v>70</v>
      </c>
    </row>
    <row r="534" spans="1:11" ht="10.5" customHeight="1" x14ac:dyDescent="0.2">
      <c r="A534" s="6" t="s">
        <v>1853</v>
      </c>
      <c r="B534" s="3" t="s">
        <v>15</v>
      </c>
      <c r="C534" s="3" t="s">
        <v>205</v>
      </c>
      <c r="D534" s="6" t="s">
        <v>30</v>
      </c>
      <c r="E534" s="6"/>
      <c r="F534" s="6" t="s">
        <v>1020</v>
      </c>
      <c r="G534" s="6" t="str">
        <f t="shared" si="0"/>
        <v>Ученая степень кандидат медицинских наук</v>
      </c>
      <c r="H534" s="6" t="s">
        <v>23</v>
      </c>
      <c r="I534" s="6" t="s">
        <v>209</v>
      </c>
      <c r="J534" s="6" t="s">
        <v>25</v>
      </c>
      <c r="K534" s="6" t="s">
        <v>70</v>
      </c>
    </row>
    <row r="535" spans="1:11" ht="10.5" customHeight="1" x14ac:dyDescent="0.2">
      <c r="A535" s="4" t="s">
        <v>1854</v>
      </c>
      <c r="B535" s="4" t="s">
        <v>40</v>
      </c>
      <c r="C535" s="4" t="s">
        <v>91</v>
      </c>
      <c r="D535" s="3" t="s">
        <v>30</v>
      </c>
      <c r="E535" s="3"/>
      <c r="F535" s="3" t="s">
        <v>20</v>
      </c>
      <c r="G535" s="4" t="str">
        <f t="shared" si="0"/>
        <v xml:space="preserve">  </v>
      </c>
      <c r="H535" s="4"/>
      <c r="I535" s="4"/>
      <c r="J535" s="4"/>
      <c r="K535" s="4"/>
    </row>
    <row r="536" spans="1:11" ht="10.5" customHeight="1" x14ac:dyDescent="0.2">
      <c r="A536" s="6" t="s">
        <v>1854</v>
      </c>
      <c r="B536" s="6" t="s">
        <v>40</v>
      </c>
      <c r="C536" s="6" t="s">
        <v>91</v>
      </c>
      <c r="D536" s="3" t="s">
        <v>30</v>
      </c>
      <c r="E536" s="3"/>
      <c r="F536" s="3" t="s">
        <v>52</v>
      </c>
      <c r="G536" s="6" t="str">
        <f t="shared" si="0"/>
        <v xml:space="preserve">  </v>
      </c>
      <c r="H536" s="6"/>
      <c r="I536" s="6"/>
      <c r="J536" s="6"/>
      <c r="K536" s="6"/>
    </row>
    <row r="537" spans="1:11" ht="10.5" customHeight="1" x14ac:dyDescent="0.2">
      <c r="A537" s="3" t="s">
        <v>1857</v>
      </c>
      <c r="B537" s="3" t="s">
        <v>111</v>
      </c>
      <c r="C537" s="3" t="s">
        <v>91</v>
      </c>
      <c r="D537" s="3" t="s">
        <v>30</v>
      </c>
      <c r="E537" s="3"/>
      <c r="F537" s="3" t="s">
        <v>1861</v>
      </c>
      <c r="G537" s="3" t="str">
        <f t="shared" si="0"/>
        <v>Ученая степень доктор физико-математических наук</v>
      </c>
      <c r="H537" s="3" t="s">
        <v>112</v>
      </c>
      <c r="I537" s="3" t="s">
        <v>94</v>
      </c>
      <c r="J537" s="3" t="s">
        <v>25</v>
      </c>
      <c r="K537" s="3" t="s">
        <v>70</v>
      </c>
    </row>
    <row r="538" spans="1:11" ht="10.5" customHeight="1" x14ac:dyDescent="0.2">
      <c r="A538" s="3" t="s">
        <v>1862</v>
      </c>
      <c r="B538" s="3" t="s">
        <v>15</v>
      </c>
      <c r="C538" s="3" t="s">
        <v>41</v>
      </c>
      <c r="D538" s="3" t="s">
        <v>30</v>
      </c>
      <c r="E538" s="3"/>
      <c r="F538" s="3" t="s">
        <v>168</v>
      </c>
      <c r="G538" s="3" t="str">
        <f t="shared" si="0"/>
        <v>Ученая степень кандидат филологических наук</v>
      </c>
      <c r="H538" s="3" t="s">
        <v>23</v>
      </c>
      <c r="I538" s="3" t="s">
        <v>163</v>
      </c>
      <c r="J538" s="3" t="s">
        <v>25</v>
      </c>
      <c r="K538" s="3" t="s">
        <v>70</v>
      </c>
    </row>
    <row r="539" spans="1:11" ht="10.5" customHeight="1" x14ac:dyDescent="0.2">
      <c r="A539" s="4" t="s">
        <v>1866</v>
      </c>
      <c r="B539" s="4" t="s">
        <v>15</v>
      </c>
      <c r="C539" s="4" t="s">
        <v>126</v>
      </c>
      <c r="D539" s="3" t="s">
        <v>30</v>
      </c>
      <c r="E539" s="3"/>
      <c r="F539" s="3" t="s">
        <v>128</v>
      </c>
      <c r="G539" s="4" t="str">
        <f t="shared" si="0"/>
        <v>Ученая степень кандидат биологических наук</v>
      </c>
      <c r="H539" s="4" t="s">
        <v>23</v>
      </c>
      <c r="I539" s="4" t="s">
        <v>327</v>
      </c>
      <c r="J539" s="4" t="s">
        <v>25</v>
      </c>
      <c r="K539" s="4" t="s">
        <v>70</v>
      </c>
    </row>
    <row r="540" spans="1:11" ht="10.5" customHeight="1" x14ac:dyDescent="0.2">
      <c r="A540" s="6" t="s">
        <v>1866</v>
      </c>
      <c r="B540" s="6" t="s">
        <v>15</v>
      </c>
      <c r="C540" s="6" t="s">
        <v>126</v>
      </c>
      <c r="D540" s="3" t="s">
        <v>156</v>
      </c>
      <c r="E540" s="3" t="s">
        <v>43</v>
      </c>
      <c r="F540" s="3" t="s">
        <v>1000</v>
      </c>
      <c r="G540" s="6" t="str">
        <f t="shared" si="0"/>
        <v>Ученая степень кандидат биологических наук</v>
      </c>
      <c r="H540" s="6" t="s">
        <v>23</v>
      </c>
      <c r="I540" s="6" t="s">
        <v>327</v>
      </c>
      <c r="J540" s="6" t="s">
        <v>25</v>
      </c>
      <c r="K540" s="6" t="s">
        <v>70</v>
      </c>
    </row>
    <row r="541" spans="1:11" ht="10.5" customHeight="1" x14ac:dyDescent="0.2">
      <c r="A541" s="3" t="s">
        <v>1868</v>
      </c>
      <c r="B541" s="3" t="s">
        <v>36</v>
      </c>
      <c r="C541" s="3" t="s">
        <v>29</v>
      </c>
      <c r="D541" s="3" t="s">
        <v>17</v>
      </c>
      <c r="E541" s="3" t="s">
        <v>1664</v>
      </c>
      <c r="F541" s="3" t="s">
        <v>149</v>
      </c>
      <c r="G541" s="3" t="str">
        <f t="shared" si="0"/>
        <v xml:space="preserve">  </v>
      </c>
      <c r="H541" s="3"/>
      <c r="I541" s="3"/>
      <c r="J541" s="3"/>
      <c r="K541" s="3"/>
    </row>
    <row r="542" spans="1:11" ht="10.5" customHeight="1" x14ac:dyDescent="0.2">
      <c r="A542" s="3" t="s">
        <v>1869</v>
      </c>
      <c r="B542" s="3" t="s">
        <v>15</v>
      </c>
      <c r="C542" s="3" t="s">
        <v>29</v>
      </c>
      <c r="D542" s="3" t="s">
        <v>30</v>
      </c>
      <c r="E542" s="3"/>
      <c r="F542" s="3" t="s">
        <v>128</v>
      </c>
      <c r="G542" s="3" t="str">
        <f t="shared" si="0"/>
        <v>Ученая степень кандидат биологических наук</v>
      </c>
      <c r="H542" s="3" t="s">
        <v>23</v>
      </c>
      <c r="I542" s="3" t="s">
        <v>327</v>
      </c>
      <c r="J542" s="3" t="s">
        <v>25</v>
      </c>
      <c r="K542" s="3" t="s">
        <v>70</v>
      </c>
    </row>
    <row r="543" spans="1:11" ht="10.5" customHeight="1" x14ac:dyDescent="0.2">
      <c r="A543" s="4" t="s">
        <v>1871</v>
      </c>
      <c r="B543" s="3" t="s">
        <v>15</v>
      </c>
      <c r="C543" s="3" t="s">
        <v>41</v>
      </c>
      <c r="D543" s="4" t="s">
        <v>30</v>
      </c>
      <c r="E543" s="4"/>
      <c r="F543" s="4" t="s">
        <v>149</v>
      </c>
      <c r="G543" s="4" t="str">
        <f t="shared" si="0"/>
        <v>Ученая степень кандидат педагогических наук</v>
      </c>
      <c r="H543" s="4" t="s">
        <v>23</v>
      </c>
      <c r="I543" s="4" t="s">
        <v>113</v>
      </c>
      <c r="J543" s="4" t="s">
        <v>25</v>
      </c>
      <c r="K543" s="4" t="s">
        <v>70</v>
      </c>
    </row>
    <row r="544" spans="1:11" ht="10.5" customHeight="1" x14ac:dyDescent="0.2">
      <c r="A544" s="6" t="s">
        <v>1875</v>
      </c>
      <c r="B544" s="3" t="s">
        <v>15</v>
      </c>
      <c r="C544" s="3" t="s">
        <v>77</v>
      </c>
      <c r="D544" s="6" t="s">
        <v>30</v>
      </c>
      <c r="E544" s="6"/>
      <c r="F544" s="6" t="s">
        <v>149</v>
      </c>
      <c r="G544" s="6" t="str">
        <f t="shared" si="0"/>
        <v>Ученая степень кандидат педагогических наук</v>
      </c>
      <c r="H544" s="6" t="s">
        <v>23</v>
      </c>
      <c r="I544" s="6" t="s">
        <v>113</v>
      </c>
      <c r="J544" s="6" t="s">
        <v>25</v>
      </c>
      <c r="K544" s="6" t="s">
        <v>70</v>
      </c>
    </row>
    <row r="545" spans="1:11" ht="10.5" customHeight="1" x14ac:dyDescent="0.2">
      <c r="A545" s="3" t="s">
        <v>1876</v>
      </c>
      <c r="B545" s="3" t="s">
        <v>15</v>
      </c>
      <c r="C545" s="3" t="s">
        <v>91</v>
      </c>
      <c r="D545" s="3" t="s">
        <v>30</v>
      </c>
      <c r="E545" s="3"/>
      <c r="F545" s="3" t="s">
        <v>149</v>
      </c>
      <c r="G545" s="3" t="str">
        <f t="shared" si="0"/>
        <v>Ученая степень кандидат физико-математических наук</v>
      </c>
      <c r="H545" s="3" t="s">
        <v>23</v>
      </c>
      <c r="I545" s="3" t="s">
        <v>94</v>
      </c>
      <c r="J545" s="3" t="s">
        <v>25</v>
      </c>
      <c r="K545" s="3" t="s">
        <v>70</v>
      </c>
    </row>
    <row r="546" spans="1:11" ht="10.5" customHeight="1" x14ac:dyDescent="0.2">
      <c r="A546" s="3" t="s">
        <v>1880</v>
      </c>
      <c r="B546" s="3" t="s">
        <v>40</v>
      </c>
      <c r="C546" s="3" t="s">
        <v>229</v>
      </c>
      <c r="D546" s="3" t="s">
        <v>30</v>
      </c>
      <c r="E546" s="3"/>
      <c r="F546" s="3" t="s">
        <v>317</v>
      </c>
      <c r="G546" s="3" t="str">
        <f t="shared" si="0"/>
        <v xml:space="preserve">  </v>
      </c>
      <c r="H546" s="3"/>
      <c r="I546" s="3"/>
      <c r="J546" s="3"/>
      <c r="K546" s="3"/>
    </row>
    <row r="547" spans="1:11" ht="10.5" customHeight="1" x14ac:dyDescent="0.2">
      <c r="A547" s="3" t="s">
        <v>1882</v>
      </c>
      <c r="B547" s="3" t="s">
        <v>15</v>
      </c>
      <c r="C547" s="3" t="s">
        <v>37</v>
      </c>
      <c r="D547" s="3" t="s">
        <v>30</v>
      </c>
      <c r="E547" s="3"/>
      <c r="F547" s="3" t="s">
        <v>168</v>
      </c>
      <c r="G547" s="3" t="str">
        <f t="shared" si="0"/>
        <v>Ученая степень кандидат филологических наук</v>
      </c>
      <c r="H547" s="3" t="s">
        <v>23</v>
      </c>
      <c r="I547" s="3" t="s">
        <v>163</v>
      </c>
      <c r="J547" s="3" t="s">
        <v>25</v>
      </c>
      <c r="K547" s="3"/>
    </row>
    <row r="548" spans="1:11" ht="10.5" customHeight="1" x14ac:dyDescent="0.2">
      <c r="A548" s="3" t="s">
        <v>1883</v>
      </c>
      <c r="B548" s="3" t="s">
        <v>485</v>
      </c>
      <c r="C548" s="3" t="s">
        <v>37</v>
      </c>
      <c r="D548" s="3" t="s">
        <v>30</v>
      </c>
      <c r="E548" s="3" t="s">
        <v>709</v>
      </c>
      <c r="F548" s="3" t="s">
        <v>185</v>
      </c>
      <c r="G548" s="3" t="str">
        <f t="shared" si="0"/>
        <v>Ученая степень доктор философских наук</v>
      </c>
      <c r="H548" s="3" t="s">
        <v>112</v>
      </c>
      <c r="I548" s="3" t="s">
        <v>756</v>
      </c>
      <c r="J548" s="3" t="s">
        <v>25</v>
      </c>
      <c r="K548" s="3" t="s">
        <v>70</v>
      </c>
    </row>
    <row r="549" spans="1:11" ht="10.5" customHeight="1" x14ac:dyDescent="0.2">
      <c r="A549" s="3" t="s">
        <v>1885</v>
      </c>
      <c r="B549" s="3" t="s">
        <v>40</v>
      </c>
      <c r="C549" s="3" t="s">
        <v>175</v>
      </c>
      <c r="D549" s="3" t="s">
        <v>30</v>
      </c>
      <c r="E549" s="3"/>
      <c r="F549" s="3" t="s">
        <v>1887</v>
      </c>
      <c r="G549" s="3" t="str">
        <f t="shared" si="0"/>
        <v xml:space="preserve">  </v>
      </c>
      <c r="H549" s="3"/>
      <c r="I549" s="3"/>
      <c r="J549" s="3"/>
      <c r="K549" s="3"/>
    </row>
    <row r="550" spans="1:11" ht="10.5" customHeight="1" x14ac:dyDescent="0.2">
      <c r="A550" s="3" t="s">
        <v>1888</v>
      </c>
      <c r="B550" s="3" t="s">
        <v>40</v>
      </c>
      <c r="C550" s="3" t="s">
        <v>84</v>
      </c>
      <c r="D550" s="3" t="s">
        <v>42</v>
      </c>
      <c r="E550" s="3" t="s">
        <v>1890</v>
      </c>
      <c r="F550" s="3" t="s">
        <v>168</v>
      </c>
      <c r="G550" s="3" t="str">
        <f t="shared" si="0"/>
        <v xml:space="preserve">  </v>
      </c>
      <c r="H550" s="3"/>
      <c r="I550" s="3"/>
      <c r="J550" s="3"/>
      <c r="K550" s="3"/>
    </row>
    <row r="551" spans="1:11" ht="10.5" customHeight="1" x14ac:dyDescent="0.2">
      <c r="A551" s="4" t="s">
        <v>1895</v>
      </c>
      <c r="B551" s="3" t="s">
        <v>40</v>
      </c>
      <c r="C551" s="3" t="s">
        <v>229</v>
      </c>
      <c r="D551" s="4" t="s">
        <v>30</v>
      </c>
      <c r="E551" s="4" t="s">
        <v>494</v>
      </c>
      <c r="F551" s="4" t="s">
        <v>230</v>
      </c>
      <c r="G551" s="4" t="str">
        <f t="shared" si="0"/>
        <v xml:space="preserve">  </v>
      </c>
      <c r="H551" s="4"/>
      <c r="I551" s="4"/>
      <c r="J551" s="4"/>
      <c r="K551" s="4"/>
    </row>
    <row r="552" spans="1:11" ht="10.5" customHeight="1" x14ac:dyDescent="0.2">
      <c r="A552" s="6" t="s">
        <v>1896</v>
      </c>
      <c r="B552" s="3" t="s">
        <v>40</v>
      </c>
      <c r="C552" s="3" t="s">
        <v>271</v>
      </c>
      <c r="D552" s="6" t="s">
        <v>30</v>
      </c>
      <c r="E552" s="6" t="s">
        <v>494</v>
      </c>
      <c r="F552" s="6" t="s">
        <v>230</v>
      </c>
      <c r="G552" s="6" t="str">
        <f t="shared" si="0"/>
        <v xml:space="preserve">  </v>
      </c>
      <c r="H552" s="6"/>
      <c r="I552" s="6"/>
      <c r="J552" s="6"/>
      <c r="K552" s="6"/>
    </row>
    <row r="553" spans="1:11" ht="10.5" customHeight="1" x14ac:dyDescent="0.2">
      <c r="A553" s="3" t="s">
        <v>1899</v>
      </c>
      <c r="B553" s="3" t="s">
        <v>15</v>
      </c>
      <c r="C553" s="3" t="s">
        <v>41</v>
      </c>
      <c r="D553" s="3" t="s">
        <v>30</v>
      </c>
      <c r="E553" s="3" t="s">
        <v>1900</v>
      </c>
      <c r="F553" s="3" t="s">
        <v>1094</v>
      </c>
      <c r="G553" s="3" t="str">
        <f t="shared" si="0"/>
        <v>Ученая степень кандидат педагогических наук</v>
      </c>
      <c r="H553" s="3" t="s">
        <v>23</v>
      </c>
      <c r="I553" s="3" t="s">
        <v>113</v>
      </c>
      <c r="J553" s="3" t="s">
        <v>25</v>
      </c>
      <c r="K553" s="3" t="s">
        <v>70</v>
      </c>
    </row>
    <row r="554" spans="1:11" ht="10.5" customHeight="1" x14ac:dyDescent="0.2">
      <c r="A554" s="3" t="s">
        <v>1901</v>
      </c>
      <c r="B554" s="3" t="s">
        <v>15</v>
      </c>
      <c r="C554" s="3" t="s">
        <v>37</v>
      </c>
      <c r="D554" s="3" t="s">
        <v>30</v>
      </c>
      <c r="E554" s="3"/>
      <c r="F554" s="3" t="s">
        <v>185</v>
      </c>
      <c r="G554" s="3" t="str">
        <f t="shared" si="0"/>
        <v>Ученая степень кандидат исторических наук</v>
      </c>
      <c r="H554" s="3" t="s">
        <v>23</v>
      </c>
      <c r="I554" s="3" t="s">
        <v>542</v>
      </c>
      <c r="J554" s="3" t="s">
        <v>25</v>
      </c>
      <c r="K554" s="3" t="s">
        <v>70</v>
      </c>
    </row>
    <row r="555" spans="1:11" ht="10.5" customHeight="1" x14ac:dyDescent="0.2">
      <c r="A555" s="3" t="s">
        <v>1902</v>
      </c>
      <c r="B555" s="3" t="s">
        <v>15</v>
      </c>
      <c r="C555" s="3" t="s">
        <v>91</v>
      </c>
      <c r="D555" s="3" t="s">
        <v>17</v>
      </c>
      <c r="E555" s="3" t="s">
        <v>1903</v>
      </c>
      <c r="F555" s="3" t="s">
        <v>1904</v>
      </c>
      <c r="G555" s="3" t="str">
        <f t="shared" si="0"/>
        <v>Ученая степень кандидат технических наук</v>
      </c>
      <c r="H555" s="3" t="s">
        <v>23</v>
      </c>
      <c r="I555" s="3" t="s">
        <v>97</v>
      </c>
      <c r="J555" s="3" t="s">
        <v>25</v>
      </c>
      <c r="K555" s="3"/>
    </row>
    <row r="556" spans="1:11" ht="10.5" customHeight="1" x14ac:dyDescent="0.2">
      <c r="A556" s="4" t="s">
        <v>1906</v>
      </c>
      <c r="B556" s="3" t="s">
        <v>15</v>
      </c>
      <c r="C556" s="3" t="s">
        <v>29</v>
      </c>
      <c r="D556" s="4" t="s">
        <v>30</v>
      </c>
      <c r="E556" s="4"/>
      <c r="F556" s="4" t="s">
        <v>52</v>
      </c>
      <c r="G556" s="4" t="str">
        <f t="shared" si="0"/>
        <v>Ученая степень кандидат физико-математических наук</v>
      </c>
      <c r="H556" s="4" t="s">
        <v>23</v>
      </c>
      <c r="I556" s="4" t="s">
        <v>94</v>
      </c>
      <c r="J556" s="4" t="s">
        <v>25</v>
      </c>
      <c r="K556" s="4" t="s">
        <v>70</v>
      </c>
    </row>
    <row r="557" spans="1:11" ht="10.5" customHeight="1" x14ac:dyDescent="0.2">
      <c r="A557" s="6" t="s">
        <v>1908</v>
      </c>
      <c r="B557" s="3" t="s">
        <v>15</v>
      </c>
      <c r="C557" s="3" t="s">
        <v>91</v>
      </c>
      <c r="D557" s="6" t="s">
        <v>30</v>
      </c>
      <c r="E557" s="6"/>
      <c r="F557" s="6" t="s">
        <v>52</v>
      </c>
      <c r="G557" s="6" t="str">
        <f t="shared" si="0"/>
        <v>Ученая степень кандидат физико-математических наук</v>
      </c>
      <c r="H557" s="6" t="s">
        <v>23</v>
      </c>
      <c r="I557" s="6" t="s">
        <v>94</v>
      </c>
      <c r="J557" s="6" t="s">
        <v>25</v>
      </c>
      <c r="K557" s="6" t="s">
        <v>70</v>
      </c>
    </row>
    <row r="558" spans="1:11" ht="10.5" customHeight="1" x14ac:dyDescent="0.2">
      <c r="A558" s="3" t="s">
        <v>1909</v>
      </c>
      <c r="B558" s="3" t="s">
        <v>15</v>
      </c>
      <c r="C558" s="3" t="s">
        <v>41</v>
      </c>
      <c r="D558" s="3" t="s">
        <v>30</v>
      </c>
      <c r="E558" s="3"/>
      <c r="F558" s="3" t="s">
        <v>168</v>
      </c>
      <c r="G558" s="3" t="str">
        <f t="shared" si="0"/>
        <v>Ученая степень кандидат педагогических наук</v>
      </c>
      <c r="H558" s="3" t="s">
        <v>23</v>
      </c>
      <c r="I558" s="3" t="s">
        <v>113</v>
      </c>
      <c r="J558" s="3" t="s">
        <v>25</v>
      </c>
      <c r="K558" s="3" t="s">
        <v>70</v>
      </c>
    </row>
    <row r="559" spans="1:11" ht="10.5" customHeight="1" x14ac:dyDescent="0.2">
      <c r="A559" s="3" t="s">
        <v>1914</v>
      </c>
      <c r="B559" s="3" t="s">
        <v>15</v>
      </c>
      <c r="C559" s="3" t="s">
        <v>91</v>
      </c>
      <c r="D559" s="3" t="s">
        <v>30</v>
      </c>
      <c r="E559" s="3"/>
      <c r="F559" s="3" t="s">
        <v>104</v>
      </c>
      <c r="G559" s="3" t="str">
        <f t="shared" si="0"/>
        <v>Ученая степень кандидат технических наук</v>
      </c>
      <c r="H559" s="3" t="s">
        <v>23</v>
      </c>
      <c r="I559" s="3" t="s">
        <v>97</v>
      </c>
      <c r="J559" s="3" t="s">
        <v>25</v>
      </c>
      <c r="K559" s="3"/>
    </row>
    <row r="560" spans="1:11" ht="10.5" customHeight="1" x14ac:dyDescent="0.2">
      <c r="A560" s="3" t="s">
        <v>1916</v>
      </c>
      <c r="B560" s="3" t="s">
        <v>220</v>
      </c>
      <c r="C560" s="3" t="s">
        <v>63</v>
      </c>
      <c r="D560" s="3" t="s">
        <v>17</v>
      </c>
      <c r="E560" s="3" t="s">
        <v>1917</v>
      </c>
      <c r="F560" s="3" t="s">
        <v>1919</v>
      </c>
      <c r="G560" s="3" t="str">
        <f t="shared" si="0"/>
        <v>Ученая степень кандидат экономических наук</v>
      </c>
      <c r="H560" s="3" t="s">
        <v>23</v>
      </c>
      <c r="I560" s="3" t="s">
        <v>69</v>
      </c>
      <c r="J560" s="3" t="s">
        <v>25</v>
      </c>
      <c r="K560" s="3"/>
    </row>
    <row r="561" spans="1:11" ht="10.5" customHeight="1" x14ac:dyDescent="0.2">
      <c r="A561" s="3" t="s">
        <v>1923</v>
      </c>
      <c r="B561" s="3" t="s">
        <v>40</v>
      </c>
      <c r="C561" s="3" t="s">
        <v>84</v>
      </c>
      <c r="D561" s="3" t="s">
        <v>30</v>
      </c>
      <c r="E561" s="3"/>
      <c r="F561" s="3" t="s">
        <v>864</v>
      </c>
      <c r="G561" s="3" t="str">
        <f t="shared" si="0"/>
        <v xml:space="preserve">  </v>
      </c>
      <c r="H561" s="3"/>
      <c r="I561" s="3"/>
      <c r="J561" s="3"/>
      <c r="K561" s="3"/>
    </row>
    <row r="562" spans="1:11" ht="10.5" customHeight="1" x14ac:dyDescent="0.2">
      <c r="A562" s="3" t="s">
        <v>1924</v>
      </c>
      <c r="B562" s="3" t="s">
        <v>172</v>
      </c>
      <c r="C562" s="3" t="s">
        <v>29</v>
      </c>
      <c r="D562" s="3" t="s">
        <v>17</v>
      </c>
      <c r="E562" s="3" t="s">
        <v>1925</v>
      </c>
      <c r="F562" s="3" t="s">
        <v>1755</v>
      </c>
      <c r="G562" s="3" t="str">
        <f t="shared" si="0"/>
        <v>Ученая степень кандидат Биологических наук</v>
      </c>
      <c r="H562" s="3" t="s">
        <v>23</v>
      </c>
      <c r="I562" s="3" t="s">
        <v>1927</v>
      </c>
      <c r="J562" s="3" t="s">
        <v>25</v>
      </c>
      <c r="K562" s="3"/>
    </row>
    <row r="563" spans="1:11" ht="10.5" customHeight="1" x14ac:dyDescent="0.2">
      <c r="A563" s="3" t="s">
        <v>1928</v>
      </c>
      <c r="B563" s="3" t="s">
        <v>40</v>
      </c>
      <c r="C563" s="3" t="s">
        <v>91</v>
      </c>
      <c r="D563" s="3" t="s">
        <v>30</v>
      </c>
      <c r="E563" s="3"/>
      <c r="F563" s="3" t="s">
        <v>149</v>
      </c>
      <c r="G563" s="3" t="str">
        <f t="shared" si="0"/>
        <v xml:space="preserve">  </v>
      </c>
      <c r="H563" s="3"/>
      <c r="I563" s="3"/>
      <c r="J563" s="3"/>
      <c r="K563" s="3"/>
    </row>
    <row r="564" spans="1:11" ht="10.5" customHeight="1" x14ac:dyDescent="0.2">
      <c r="A564" s="3" t="s">
        <v>1929</v>
      </c>
      <c r="B564" s="3" t="s">
        <v>300</v>
      </c>
      <c r="C564" s="3" t="s">
        <v>91</v>
      </c>
      <c r="D564" s="3" t="s">
        <v>30</v>
      </c>
      <c r="E564" s="3"/>
      <c r="F564" s="3" t="s">
        <v>80</v>
      </c>
      <c r="G564" s="3" t="str">
        <f t="shared" si="0"/>
        <v>Ученая степень кандидат физико-математических наук</v>
      </c>
      <c r="H564" s="3" t="s">
        <v>23</v>
      </c>
      <c r="I564" s="3" t="s">
        <v>94</v>
      </c>
      <c r="J564" s="3" t="s">
        <v>25</v>
      </c>
      <c r="K564" s="3" t="s">
        <v>245</v>
      </c>
    </row>
    <row r="565" spans="1:11" ht="10.5" customHeight="1" x14ac:dyDescent="0.2">
      <c r="A565" s="3" t="s">
        <v>1934</v>
      </c>
      <c r="B565" s="3" t="s">
        <v>15</v>
      </c>
      <c r="C565" s="3" t="s">
        <v>37</v>
      </c>
      <c r="D565" s="3" t="s">
        <v>30</v>
      </c>
      <c r="E565" s="3"/>
      <c r="F565" s="3" t="s">
        <v>254</v>
      </c>
      <c r="G565" s="3" t="str">
        <f t="shared" si="0"/>
        <v>Ученая степень кандидат философских наук</v>
      </c>
      <c r="H565" s="3" t="s">
        <v>23</v>
      </c>
      <c r="I565" s="3" t="s">
        <v>756</v>
      </c>
      <c r="J565" s="3" t="s">
        <v>25</v>
      </c>
      <c r="K565" s="3"/>
    </row>
    <row r="566" spans="1:11" ht="10.5" customHeight="1" x14ac:dyDescent="0.2">
      <c r="A566" s="3" t="s">
        <v>1935</v>
      </c>
      <c r="B566" s="3" t="s">
        <v>40</v>
      </c>
      <c r="C566" s="3" t="s">
        <v>229</v>
      </c>
      <c r="D566" s="3" t="s">
        <v>30</v>
      </c>
      <c r="E566" s="3"/>
      <c r="F566" s="3" t="s">
        <v>1042</v>
      </c>
      <c r="G566" s="3" t="str">
        <f t="shared" si="0"/>
        <v xml:space="preserve">  </v>
      </c>
      <c r="H566" s="3"/>
      <c r="I566" s="3"/>
      <c r="J566" s="3"/>
      <c r="K566" s="3"/>
    </row>
    <row r="567" spans="1:11" ht="10.5" customHeight="1" x14ac:dyDescent="0.2">
      <c r="A567" s="3" t="s">
        <v>1939</v>
      </c>
      <c r="B567" s="3" t="s">
        <v>40</v>
      </c>
      <c r="C567" s="3" t="s">
        <v>84</v>
      </c>
      <c r="D567" s="3" t="s">
        <v>30</v>
      </c>
      <c r="E567" s="3"/>
      <c r="F567" s="3" t="s">
        <v>168</v>
      </c>
      <c r="G567" s="3" t="str">
        <f t="shared" si="0"/>
        <v xml:space="preserve">  </v>
      </c>
      <c r="H567" s="3"/>
      <c r="I567" s="3"/>
      <c r="J567" s="3"/>
      <c r="K567" s="3"/>
    </row>
    <row r="568" spans="1:11" ht="10.5" customHeight="1" x14ac:dyDescent="0.2">
      <c r="A568" s="4" t="s">
        <v>1941</v>
      </c>
      <c r="B568" s="4" t="s">
        <v>15</v>
      </c>
      <c r="C568" s="4" t="s">
        <v>55</v>
      </c>
      <c r="D568" s="3" t="s">
        <v>30</v>
      </c>
      <c r="E568" s="3"/>
      <c r="F568" s="3" t="s">
        <v>1942</v>
      </c>
      <c r="G568" s="4" t="str">
        <f t="shared" si="0"/>
        <v>Ученая степень кандидат юридических наук</v>
      </c>
      <c r="H568" s="4" t="s">
        <v>23</v>
      </c>
      <c r="I568" s="4" t="s">
        <v>24</v>
      </c>
      <c r="J568" s="4" t="s">
        <v>25</v>
      </c>
      <c r="K568" s="4"/>
    </row>
    <row r="569" spans="1:11" ht="10.5" customHeight="1" x14ac:dyDescent="0.2">
      <c r="A569" s="6" t="s">
        <v>1941</v>
      </c>
      <c r="B569" s="6" t="s">
        <v>15</v>
      </c>
      <c r="C569" s="6" t="s">
        <v>55</v>
      </c>
      <c r="D569" s="3" t="s">
        <v>30</v>
      </c>
      <c r="E569" s="3"/>
      <c r="F569" s="3" t="s">
        <v>20</v>
      </c>
      <c r="G569" s="6" t="str">
        <f t="shared" si="0"/>
        <v>Ученая степень кандидат юридических наук</v>
      </c>
      <c r="H569" s="6" t="s">
        <v>23</v>
      </c>
      <c r="I569" s="6" t="s">
        <v>24</v>
      </c>
      <c r="J569" s="6" t="s">
        <v>25</v>
      </c>
      <c r="K569" s="6"/>
    </row>
    <row r="570" spans="1:11" ht="10.5" customHeight="1" x14ac:dyDescent="0.2">
      <c r="A570" s="3" t="s">
        <v>1947</v>
      </c>
      <c r="B570" s="3" t="s">
        <v>15</v>
      </c>
      <c r="C570" s="3" t="s">
        <v>37</v>
      </c>
      <c r="D570" s="3" t="s">
        <v>30</v>
      </c>
      <c r="E570" s="3"/>
      <c r="F570" s="3" t="s">
        <v>168</v>
      </c>
      <c r="G570" s="3" t="str">
        <f t="shared" si="0"/>
        <v>Ученая степень кандидат филологических наук</v>
      </c>
      <c r="H570" s="3" t="s">
        <v>23</v>
      </c>
      <c r="I570" s="3" t="s">
        <v>163</v>
      </c>
      <c r="J570" s="3" t="s">
        <v>25</v>
      </c>
      <c r="K570" s="3" t="s">
        <v>70</v>
      </c>
    </row>
    <row r="571" spans="1:11" ht="10.5" customHeight="1" x14ac:dyDescent="0.2">
      <c r="A571" s="4" t="s">
        <v>1954</v>
      </c>
      <c r="B571" s="3" t="s">
        <v>15</v>
      </c>
      <c r="C571" s="3" t="s">
        <v>63</v>
      </c>
      <c r="D571" s="4" t="s">
        <v>30</v>
      </c>
      <c r="E571" s="4"/>
      <c r="F571" s="4" t="s">
        <v>329</v>
      </c>
      <c r="G571" s="4" t="str">
        <f t="shared" si="0"/>
        <v>Ученая степень кандидат филологических наук</v>
      </c>
      <c r="H571" s="4" t="s">
        <v>23</v>
      </c>
      <c r="I571" s="4" t="s">
        <v>163</v>
      </c>
      <c r="J571" s="4" t="s">
        <v>25</v>
      </c>
      <c r="K571" s="4" t="s">
        <v>70</v>
      </c>
    </row>
    <row r="572" spans="1:11" ht="10.5" customHeight="1" x14ac:dyDescent="0.2">
      <c r="A572" s="6" t="s">
        <v>1956</v>
      </c>
      <c r="B572" s="3" t="s">
        <v>15</v>
      </c>
      <c r="C572" s="3" t="s">
        <v>84</v>
      </c>
      <c r="D572" s="6" t="s">
        <v>30</v>
      </c>
      <c r="E572" s="6"/>
      <c r="F572" s="6" t="s">
        <v>329</v>
      </c>
      <c r="G572" s="6" t="str">
        <f t="shared" si="0"/>
        <v>Ученая степень кандидат филологических наук</v>
      </c>
      <c r="H572" s="6" t="s">
        <v>23</v>
      </c>
      <c r="I572" s="6" t="s">
        <v>163</v>
      </c>
      <c r="J572" s="6" t="s">
        <v>25</v>
      </c>
      <c r="K572" s="6" t="s">
        <v>70</v>
      </c>
    </row>
    <row r="573" spans="1:11" ht="10.5" customHeight="1" x14ac:dyDescent="0.2">
      <c r="A573" s="3" t="s">
        <v>1959</v>
      </c>
      <c r="B573" s="3" t="s">
        <v>15</v>
      </c>
      <c r="C573" s="3" t="s">
        <v>41</v>
      </c>
      <c r="D573" s="3" t="s">
        <v>30</v>
      </c>
      <c r="E573" s="3"/>
      <c r="F573" s="3" t="s">
        <v>1962</v>
      </c>
      <c r="G573" s="3" t="str">
        <f t="shared" si="0"/>
        <v>Ученая степень кандидат педагогических наук</v>
      </c>
      <c r="H573" s="3" t="s">
        <v>23</v>
      </c>
      <c r="I573" s="3" t="s">
        <v>113</v>
      </c>
      <c r="J573" s="3" t="s">
        <v>25</v>
      </c>
      <c r="K573" s="3"/>
    </row>
    <row r="574" spans="1:11" ht="10.5" customHeight="1" x14ac:dyDescent="0.2">
      <c r="A574" s="3" t="s">
        <v>1964</v>
      </c>
      <c r="B574" s="3" t="s">
        <v>1838</v>
      </c>
      <c r="C574" s="3" t="s">
        <v>232</v>
      </c>
      <c r="D574" s="3" t="s">
        <v>30</v>
      </c>
      <c r="E574" s="3"/>
      <c r="F574" s="3" t="s">
        <v>517</v>
      </c>
      <c r="G574" s="3" t="str">
        <f t="shared" si="0"/>
        <v>Ученая степень доктор юридических наук</v>
      </c>
      <c r="H574" s="3" t="s">
        <v>112</v>
      </c>
      <c r="I574" s="3" t="s">
        <v>24</v>
      </c>
      <c r="J574" s="3" t="s">
        <v>25</v>
      </c>
      <c r="K574" s="3" t="s">
        <v>70</v>
      </c>
    </row>
    <row r="575" spans="1:11" ht="10.5" customHeight="1" x14ac:dyDescent="0.2">
      <c r="A575" s="3" t="s">
        <v>1968</v>
      </c>
      <c r="B575" s="3" t="s">
        <v>111</v>
      </c>
      <c r="C575" s="3" t="s">
        <v>175</v>
      </c>
      <c r="D575" s="3" t="s">
        <v>30</v>
      </c>
      <c r="E575" s="3"/>
      <c r="F575" s="3" t="s">
        <v>96</v>
      </c>
      <c r="G575" s="3" t="str">
        <f t="shared" si="0"/>
        <v>Ученая степень доктор технических наук</v>
      </c>
      <c r="H575" s="3" t="s">
        <v>112</v>
      </c>
      <c r="I575" s="3" t="s">
        <v>97</v>
      </c>
      <c r="J575" s="3" t="s">
        <v>25</v>
      </c>
      <c r="K575" s="3" t="s">
        <v>70</v>
      </c>
    </row>
    <row r="576" spans="1:11" ht="10.5" customHeight="1" x14ac:dyDescent="0.2">
      <c r="A576" s="3" t="s">
        <v>1969</v>
      </c>
      <c r="B576" s="3" t="s">
        <v>15</v>
      </c>
      <c r="C576" s="3" t="s">
        <v>37</v>
      </c>
      <c r="D576" s="3" t="s">
        <v>30</v>
      </c>
      <c r="E576" s="3"/>
      <c r="F576" s="3" t="s">
        <v>323</v>
      </c>
      <c r="G576" s="3" t="str">
        <f t="shared" si="0"/>
        <v>Ученая степень кандидат филологических наук</v>
      </c>
      <c r="H576" s="3" t="s">
        <v>23</v>
      </c>
      <c r="I576" s="3" t="s">
        <v>163</v>
      </c>
      <c r="J576" s="3" t="s">
        <v>25</v>
      </c>
      <c r="K576" s="3"/>
    </row>
    <row r="577" spans="1:11" ht="10.5" customHeight="1" x14ac:dyDescent="0.2">
      <c r="A577" s="3" t="s">
        <v>1972</v>
      </c>
      <c r="B577" s="3" t="s">
        <v>15</v>
      </c>
      <c r="C577" s="3" t="s">
        <v>37</v>
      </c>
      <c r="D577" s="3" t="s">
        <v>30</v>
      </c>
      <c r="E577" s="3"/>
      <c r="F577" s="3" t="s">
        <v>168</v>
      </c>
      <c r="G577" s="3" t="str">
        <f t="shared" si="0"/>
        <v>Ученая степень кандидат филологических наук</v>
      </c>
      <c r="H577" s="3" t="s">
        <v>23</v>
      </c>
      <c r="I577" s="3" t="s">
        <v>163</v>
      </c>
      <c r="J577" s="3" t="s">
        <v>25</v>
      </c>
      <c r="K577" s="3"/>
    </row>
    <row r="578" spans="1:11" ht="10.5" customHeight="1" x14ac:dyDescent="0.2">
      <c r="A578" s="3" t="s">
        <v>1973</v>
      </c>
      <c r="B578" s="3" t="s">
        <v>718</v>
      </c>
      <c r="C578" s="3" t="s">
        <v>1228</v>
      </c>
      <c r="D578" s="3" t="s">
        <v>17</v>
      </c>
      <c r="E578" s="3" t="s">
        <v>1974</v>
      </c>
      <c r="F578" s="3" t="s">
        <v>626</v>
      </c>
      <c r="G578" s="3" t="str">
        <f t="shared" si="0"/>
        <v>Ученая степень доктор медицинских наук</v>
      </c>
      <c r="H578" s="3" t="s">
        <v>112</v>
      </c>
      <c r="I578" s="3" t="s">
        <v>209</v>
      </c>
      <c r="J578" s="3" t="s">
        <v>25</v>
      </c>
      <c r="K578" s="3"/>
    </row>
    <row r="579" spans="1:11" ht="10.5" customHeight="1" x14ac:dyDescent="0.2">
      <c r="A579" s="3" t="s">
        <v>1975</v>
      </c>
      <c r="B579" s="3" t="s">
        <v>15</v>
      </c>
      <c r="C579" s="3" t="s">
        <v>41</v>
      </c>
      <c r="D579" s="3" t="s">
        <v>30</v>
      </c>
      <c r="E579" s="3"/>
      <c r="F579" s="3" t="s">
        <v>185</v>
      </c>
      <c r="G579" s="3" t="str">
        <f t="shared" si="0"/>
        <v>Ученая степень кандидат педагогических наук</v>
      </c>
      <c r="H579" s="3" t="s">
        <v>23</v>
      </c>
      <c r="I579" s="3" t="s">
        <v>113</v>
      </c>
      <c r="J579" s="3" t="s">
        <v>25</v>
      </c>
      <c r="K579" s="3" t="s">
        <v>70</v>
      </c>
    </row>
    <row r="580" spans="1:11" ht="10.5" customHeight="1" x14ac:dyDescent="0.2">
      <c r="A580" s="3" t="s">
        <v>1981</v>
      </c>
      <c r="B580" s="3" t="s">
        <v>40</v>
      </c>
      <c r="C580" s="3" t="s">
        <v>91</v>
      </c>
      <c r="D580" s="3" t="s">
        <v>30</v>
      </c>
      <c r="E580" s="3"/>
      <c r="F580" s="3" t="s">
        <v>1983</v>
      </c>
      <c r="G580" s="3" t="str">
        <f t="shared" si="0"/>
        <v xml:space="preserve">  </v>
      </c>
      <c r="H580" s="3"/>
      <c r="I580" s="3"/>
      <c r="J580" s="3"/>
      <c r="K580" s="3"/>
    </row>
    <row r="581" spans="1:11" ht="10.5" customHeight="1" x14ac:dyDescent="0.2">
      <c r="A581" s="3" t="s">
        <v>1984</v>
      </c>
      <c r="B581" s="3" t="s">
        <v>15</v>
      </c>
      <c r="C581" s="3" t="s">
        <v>63</v>
      </c>
      <c r="D581" s="3" t="s">
        <v>30</v>
      </c>
      <c r="E581" s="3"/>
      <c r="F581" s="3" t="s">
        <v>67</v>
      </c>
      <c r="G581" s="3" t="str">
        <f t="shared" si="0"/>
        <v>Ученая степень кандидат экономических наук</v>
      </c>
      <c r="H581" s="3" t="s">
        <v>23</v>
      </c>
      <c r="I581" s="3" t="s">
        <v>69</v>
      </c>
      <c r="J581" s="3" t="s">
        <v>25</v>
      </c>
      <c r="K581" s="3"/>
    </row>
    <row r="582" spans="1:11" ht="10.5" customHeight="1" x14ac:dyDescent="0.2">
      <c r="A582" s="3" t="s">
        <v>1988</v>
      </c>
      <c r="B582" s="3" t="s">
        <v>36</v>
      </c>
      <c r="C582" s="3" t="s">
        <v>29</v>
      </c>
      <c r="D582" s="3" t="s">
        <v>42</v>
      </c>
      <c r="E582" s="3" t="s">
        <v>43</v>
      </c>
      <c r="F582" s="3" t="s">
        <v>128</v>
      </c>
      <c r="G582" s="3" t="str">
        <f t="shared" si="0"/>
        <v xml:space="preserve">  </v>
      </c>
      <c r="H582" s="3"/>
      <c r="I582" s="3"/>
      <c r="J582" s="3"/>
      <c r="K582" s="3"/>
    </row>
    <row r="583" spans="1:11" ht="10.5" customHeight="1" x14ac:dyDescent="0.2">
      <c r="A583" s="3" t="s">
        <v>1991</v>
      </c>
      <c r="B583" s="3" t="s">
        <v>220</v>
      </c>
      <c r="C583" s="3" t="s">
        <v>29</v>
      </c>
      <c r="D583" s="3" t="s">
        <v>17</v>
      </c>
      <c r="E583" s="3" t="s">
        <v>1992</v>
      </c>
      <c r="F583" s="3" t="s">
        <v>1027</v>
      </c>
      <c r="G583" s="3" t="str">
        <f t="shared" si="0"/>
        <v>Ученая степень кандидат географических наук</v>
      </c>
      <c r="H583" s="3" t="s">
        <v>23</v>
      </c>
      <c r="I583" s="3" t="s">
        <v>203</v>
      </c>
      <c r="J583" s="3" t="s">
        <v>25</v>
      </c>
      <c r="K583" s="3"/>
    </row>
    <row r="584" spans="1:11" ht="10.5" customHeight="1" x14ac:dyDescent="0.2">
      <c r="A584" s="3" t="s">
        <v>1993</v>
      </c>
      <c r="B584" s="3" t="s">
        <v>15</v>
      </c>
      <c r="C584" s="3" t="s">
        <v>63</v>
      </c>
      <c r="D584" s="3" t="s">
        <v>30</v>
      </c>
      <c r="E584" s="3"/>
      <c r="F584" s="3" t="s">
        <v>1500</v>
      </c>
      <c r="G584" s="3" t="str">
        <f t="shared" si="0"/>
        <v>Ученая степень кандидат экономических наук</v>
      </c>
      <c r="H584" s="3" t="s">
        <v>23</v>
      </c>
      <c r="I584" s="3" t="s">
        <v>69</v>
      </c>
      <c r="J584" s="3" t="s">
        <v>25</v>
      </c>
      <c r="K584" s="3" t="s">
        <v>70</v>
      </c>
    </row>
    <row r="585" spans="1:11" ht="10.5" customHeight="1" x14ac:dyDescent="0.2">
      <c r="A585" s="3" t="s">
        <v>1997</v>
      </c>
      <c r="B585" s="3" t="s">
        <v>15</v>
      </c>
      <c r="C585" s="3" t="s">
        <v>175</v>
      </c>
      <c r="D585" s="3" t="s">
        <v>30</v>
      </c>
      <c r="E585" s="3"/>
      <c r="F585" s="3" t="s">
        <v>1224</v>
      </c>
      <c r="G585" s="3" t="str">
        <f t="shared" si="0"/>
        <v>Ученая степень кандидат географических наук</v>
      </c>
      <c r="H585" s="3" t="s">
        <v>23</v>
      </c>
      <c r="I585" s="3" t="s">
        <v>203</v>
      </c>
      <c r="J585" s="3" t="s">
        <v>25</v>
      </c>
      <c r="K585" s="3"/>
    </row>
    <row r="586" spans="1:11" ht="10.5" customHeight="1" x14ac:dyDescent="0.2">
      <c r="A586" s="3" t="s">
        <v>2000</v>
      </c>
      <c r="B586" s="3" t="s">
        <v>220</v>
      </c>
      <c r="C586" s="3" t="s">
        <v>326</v>
      </c>
      <c r="D586" s="3" t="s">
        <v>17</v>
      </c>
      <c r="E586" s="3" t="s">
        <v>461</v>
      </c>
      <c r="F586" s="3" t="s">
        <v>211</v>
      </c>
      <c r="G586" s="3" t="str">
        <f t="shared" si="0"/>
        <v>Ученая степень кандидат медицинских наук</v>
      </c>
      <c r="H586" s="3" t="s">
        <v>23</v>
      </c>
      <c r="I586" s="3" t="s">
        <v>209</v>
      </c>
      <c r="J586" s="3" t="s">
        <v>25</v>
      </c>
      <c r="K586" s="3"/>
    </row>
    <row r="587" spans="1:11" ht="10.5" customHeight="1" x14ac:dyDescent="0.2">
      <c r="A587" s="3" t="s">
        <v>2002</v>
      </c>
      <c r="B587" s="3" t="s">
        <v>220</v>
      </c>
      <c r="C587" s="3" t="s">
        <v>84</v>
      </c>
      <c r="D587" s="3" t="s">
        <v>30</v>
      </c>
      <c r="E587" s="3"/>
      <c r="F587" s="3" t="s">
        <v>168</v>
      </c>
      <c r="G587" s="3" t="str">
        <f t="shared" si="0"/>
        <v>Ученая степень кандидат педагогических наук</v>
      </c>
      <c r="H587" s="3" t="s">
        <v>23</v>
      </c>
      <c r="I587" s="3" t="s">
        <v>113</v>
      </c>
      <c r="J587" s="3" t="s">
        <v>25</v>
      </c>
      <c r="K587" s="3"/>
    </row>
    <row r="588" spans="1:11" ht="10.5" customHeight="1" x14ac:dyDescent="0.2">
      <c r="A588" s="3" t="s">
        <v>2005</v>
      </c>
      <c r="B588" s="3" t="s">
        <v>172</v>
      </c>
      <c r="C588" s="3" t="s">
        <v>1228</v>
      </c>
      <c r="D588" s="3" t="s">
        <v>17</v>
      </c>
      <c r="E588" s="3" t="s">
        <v>461</v>
      </c>
      <c r="F588" s="3" t="s">
        <v>211</v>
      </c>
      <c r="G588" s="3" t="str">
        <f t="shared" si="0"/>
        <v>Ученая степень доктор медицинских наук</v>
      </c>
      <c r="H588" s="3" t="s">
        <v>112</v>
      </c>
      <c r="I588" s="3" t="s">
        <v>209</v>
      </c>
      <c r="J588" s="3" t="s">
        <v>25</v>
      </c>
      <c r="K588" s="3" t="s">
        <v>245</v>
      </c>
    </row>
    <row r="589" spans="1:11" ht="10.5" customHeight="1" x14ac:dyDescent="0.2">
      <c r="A589" s="3" t="s">
        <v>2006</v>
      </c>
      <c r="B589" s="3" t="s">
        <v>15</v>
      </c>
      <c r="C589" s="3" t="s">
        <v>91</v>
      </c>
      <c r="D589" s="3" t="s">
        <v>30</v>
      </c>
      <c r="E589" s="3"/>
      <c r="F589" s="3" t="s">
        <v>2007</v>
      </c>
      <c r="G589" s="3" t="str">
        <f t="shared" si="0"/>
        <v>Ученая степень кандидат физико-математических наук</v>
      </c>
      <c r="H589" s="3" t="s">
        <v>23</v>
      </c>
      <c r="I589" s="3" t="s">
        <v>94</v>
      </c>
      <c r="J589" s="3" t="s">
        <v>25</v>
      </c>
      <c r="K589" s="3"/>
    </row>
    <row r="590" spans="1:11" ht="10.5" customHeight="1" x14ac:dyDescent="0.2">
      <c r="A590" s="3" t="s">
        <v>2011</v>
      </c>
      <c r="B590" s="3" t="s">
        <v>111</v>
      </c>
      <c r="C590" s="3" t="s">
        <v>205</v>
      </c>
      <c r="D590" s="3" t="s">
        <v>17</v>
      </c>
      <c r="E590" s="3" t="s">
        <v>461</v>
      </c>
      <c r="F590" s="3" t="s">
        <v>211</v>
      </c>
      <c r="G590" s="3" t="str">
        <f t="shared" si="0"/>
        <v>Ученая степень доктор медицинских наук</v>
      </c>
      <c r="H590" s="3" t="s">
        <v>112</v>
      </c>
      <c r="I590" s="3" t="s">
        <v>209</v>
      </c>
      <c r="J590" s="3" t="s">
        <v>25</v>
      </c>
      <c r="K590" s="3"/>
    </row>
    <row r="591" spans="1:11" ht="10.5" customHeight="1" x14ac:dyDescent="0.2">
      <c r="A591" s="3" t="s">
        <v>2012</v>
      </c>
      <c r="B591" s="3" t="s">
        <v>111</v>
      </c>
      <c r="C591" s="3" t="s">
        <v>326</v>
      </c>
      <c r="D591" s="3" t="s">
        <v>42</v>
      </c>
      <c r="E591" s="3" t="s">
        <v>222</v>
      </c>
      <c r="F591" s="3" t="s">
        <v>211</v>
      </c>
      <c r="G591" s="3" t="str">
        <f t="shared" si="0"/>
        <v>Ученая степень доктор медицинские наук</v>
      </c>
      <c r="H591" s="3" t="s">
        <v>112</v>
      </c>
      <c r="I591" s="3" t="s">
        <v>2013</v>
      </c>
      <c r="J591" s="3" t="s">
        <v>25</v>
      </c>
      <c r="K591" s="3" t="s">
        <v>245</v>
      </c>
    </row>
    <row r="592" spans="1:11" ht="10.5" customHeight="1" x14ac:dyDescent="0.2">
      <c r="A592" s="3" t="s">
        <v>2015</v>
      </c>
      <c r="B592" s="3" t="s">
        <v>15</v>
      </c>
      <c r="C592" s="3" t="s">
        <v>91</v>
      </c>
      <c r="D592" s="3" t="s">
        <v>30</v>
      </c>
      <c r="E592" s="3" t="s">
        <v>147</v>
      </c>
      <c r="F592" s="3" t="s">
        <v>149</v>
      </c>
      <c r="G592" s="3" t="str">
        <f t="shared" si="0"/>
        <v>Ученая степень кандидат физико-математических наук</v>
      </c>
      <c r="H592" s="3" t="s">
        <v>23</v>
      </c>
      <c r="I592" s="3" t="s">
        <v>94</v>
      </c>
      <c r="J592" s="3" t="s">
        <v>25</v>
      </c>
      <c r="K592" s="3"/>
    </row>
    <row r="593" spans="1:11" ht="10.5" customHeight="1" x14ac:dyDescent="0.2">
      <c r="A593" s="4" t="s">
        <v>2017</v>
      </c>
      <c r="B593" s="4" t="s">
        <v>172</v>
      </c>
      <c r="C593" s="4" t="s">
        <v>940</v>
      </c>
      <c r="D593" s="3" t="s">
        <v>17</v>
      </c>
      <c r="E593" s="3" t="s">
        <v>98</v>
      </c>
      <c r="F593" s="3" t="s">
        <v>20</v>
      </c>
      <c r="G593" s="4" t="str">
        <f t="shared" si="0"/>
        <v>Ученая степень доктор юридических наук</v>
      </c>
      <c r="H593" s="4" t="s">
        <v>112</v>
      </c>
      <c r="I593" s="4" t="s">
        <v>24</v>
      </c>
      <c r="J593" s="4" t="s">
        <v>25</v>
      </c>
      <c r="K593" s="4"/>
    </row>
    <row r="594" spans="1:11" ht="10.5" customHeight="1" x14ac:dyDescent="0.2">
      <c r="A594" s="6" t="s">
        <v>2017</v>
      </c>
      <c r="B594" s="6" t="s">
        <v>172</v>
      </c>
      <c r="C594" s="6" t="s">
        <v>940</v>
      </c>
      <c r="D594" s="3" t="s">
        <v>156</v>
      </c>
      <c r="E594" s="3" t="s">
        <v>43</v>
      </c>
      <c r="F594" s="3" t="s">
        <v>43</v>
      </c>
      <c r="G594" s="6" t="str">
        <f t="shared" si="0"/>
        <v>Ученая степень доктор юридических наук</v>
      </c>
      <c r="H594" s="6" t="s">
        <v>112</v>
      </c>
      <c r="I594" s="6" t="s">
        <v>24</v>
      </c>
      <c r="J594" s="6" t="s">
        <v>25</v>
      </c>
      <c r="K594" s="6"/>
    </row>
    <row r="595" spans="1:11" ht="10.5" customHeight="1" x14ac:dyDescent="0.2">
      <c r="A595" s="3" t="s">
        <v>2024</v>
      </c>
      <c r="B595" s="3" t="s">
        <v>15</v>
      </c>
      <c r="C595" s="3" t="s">
        <v>41</v>
      </c>
      <c r="D595" s="3" t="s">
        <v>30</v>
      </c>
      <c r="E595" s="3"/>
      <c r="F595" s="3" t="s">
        <v>297</v>
      </c>
      <c r="G595" s="3" t="str">
        <f t="shared" si="0"/>
        <v>Ученая степень кандидат филологических наук</v>
      </c>
      <c r="H595" s="3" t="s">
        <v>23</v>
      </c>
      <c r="I595" s="3" t="s">
        <v>163</v>
      </c>
      <c r="J595" s="3" t="s">
        <v>25</v>
      </c>
      <c r="K595" s="3" t="s">
        <v>70</v>
      </c>
    </row>
    <row r="596" spans="1:11" ht="10.5" customHeight="1" x14ac:dyDescent="0.2">
      <c r="A596" s="3" t="s">
        <v>2031</v>
      </c>
      <c r="B596" s="3" t="s">
        <v>40</v>
      </c>
      <c r="C596" s="3" t="s">
        <v>229</v>
      </c>
      <c r="D596" s="3" t="s">
        <v>30</v>
      </c>
      <c r="E596" s="3"/>
      <c r="F596" s="3" t="s">
        <v>230</v>
      </c>
      <c r="G596" s="3" t="str">
        <f t="shared" si="0"/>
        <v xml:space="preserve">  </v>
      </c>
      <c r="H596" s="3"/>
      <c r="I596" s="3"/>
      <c r="J596" s="3"/>
      <c r="K596" s="3"/>
    </row>
    <row r="597" spans="1:11" ht="10.5" customHeight="1" x14ac:dyDescent="0.2">
      <c r="A597" s="4" t="s">
        <v>2034</v>
      </c>
      <c r="B597" s="4" t="s">
        <v>15</v>
      </c>
      <c r="C597" s="4" t="s">
        <v>175</v>
      </c>
      <c r="D597" s="3" t="s">
        <v>30</v>
      </c>
      <c r="E597" s="3"/>
      <c r="F597" s="3" t="s">
        <v>218</v>
      </c>
      <c r="G597" s="4" t="str">
        <f t="shared" si="0"/>
        <v>Ученая степень кандидат географических наук</v>
      </c>
      <c r="H597" s="4" t="s">
        <v>23</v>
      </c>
      <c r="I597" s="4" t="s">
        <v>203</v>
      </c>
      <c r="J597" s="4" t="s">
        <v>25</v>
      </c>
      <c r="K597" s="4" t="s">
        <v>70</v>
      </c>
    </row>
    <row r="598" spans="1:11" ht="10.5" customHeight="1" x14ac:dyDescent="0.2">
      <c r="A598" s="6" t="s">
        <v>2034</v>
      </c>
      <c r="B598" s="6" t="s">
        <v>15</v>
      </c>
      <c r="C598" s="6" t="s">
        <v>175</v>
      </c>
      <c r="D598" s="3" t="s">
        <v>30</v>
      </c>
      <c r="E598" s="3"/>
      <c r="F598" s="3" t="s">
        <v>608</v>
      </c>
      <c r="G598" s="6" t="str">
        <f t="shared" si="0"/>
        <v>Ученая степень кандидат географических наук</v>
      </c>
      <c r="H598" s="6" t="s">
        <v>23</v>
      </c>
      <c r="I598" s="6" t="s">
        <v>203</v>
      </c>
      <c r="J598" s="6" t="s">
        <v>25</v>
      </c>
      <c r="K598" s="6" t="s">
        <v>70</v>
      </c>
    </row>
    <row r="599" spans="1:11" ht="10.5" customHeight="1" x14ac:dyDescent="0.2">
      <c r="A599" s="3" t="s">
        <v>2038</v>
      </c>
      <c r="B599" s="3" t="s">
        <v>40</v>
      </c>
      <c r="C599" s="3" t="s">
        <v>175</v>
      </c>
      <c r="D599" s="3" t="s">
        <v>42</v>
      </c>
      <c r="E599" s="3" t="s">
        <v>505</v>
      </c>
      <c r="F599" s="3" t="s">
        <v>979</v>
      </c>
      <c r="G599" s="3" t="str">
        <f t="shared" si="0"/>
        <v xml:space="preserve">  </v>
      </c>
      <c r="H599" s="3"/>
      <c r="I599" s="3"/>
      <c r="J599" s="3"/>
      <c r="K599" s="3"/>
    </row>
    <row r="600" spans="1:11" ht="10.5" customHeight="1" x14ac:dyDescent="0.2">
      <c r="A600" s="3" t="s">
        <v>2042</v>
      </c>
      <c r="B600" s="3" t="s">
        <v>15</v>
      </c>
      <c r="C600" s="3" t="s">
        <v>200</v>
      </c>
      <c r="D600" s="3" t="s">
        <v>30</v>
      </c>
      <c r="E600" s="3"/>
      <c r="F600" s="3" t="s">
        <v>128</v>
      </c>
      <c r="G600" s="3" t="str">
        <f t="shared" si="0"/>
        <v>Ученая степень кандидат биологических наук</v>
      </c>
      <c r="H600" s="3" t="s">
        <v>23</v>
      </c>
      <c r="I600" s="3" t="s">
        <v>327</v>
      </c>
      <c r="J600" s="3" t="s">
        <v>25</v>
      </c>
      <c r="K600" s="3" t="s">
        <v>70</v>
      </c>
    </row>
    <row r="601" spans="1:11" ht="21.75" customHeight="1" x14ac:dyDescent="0.2">
      <c r="A601" s="3" t="s">
        <v>2044</v>
      </c>
      <c r="B601" s="3" t="s">
        <v>36</v>
      </c>
      <c r="C601" s="3" t="s">
        <v>229</v>
      </c>
      <c r="D601" s="3" t="s">
        <v>17</v>
      </c>
      <c r="E601" s="3" t="s">
        <v>2045</v>
      </c>
      <c r="F601" s="3" t="s">
        <v>230</v>
      </c>
      <c r="G601" s="3" t="str">
        <f t="shared" si="0"/>
        <v xml:space="preserve">  </v>
      </c>
      <c r="H601" s="3"/>
      <c r="I601" s="3"/>
      <c r="J601" s="3"/>
      <c r="K601" s="3"/>
    </row>
    <row r="602" spans="1:11" ht="10.5" customHeight="1" x14ac:dyDescent="0.2">
      <c r="A602" s="3" t="s">
        <v>2047</v>
      </c>
      <c r="B602" s="3" t="s">
        <v>40</v>
      </c>
      <c r="C602" s="3" t="s">
        <v>182</v>
      </c>
      <c r="D602" s="3" t="s">
        <v>17</v>
      </c>
      <c r="E602" s="3" t="s">
        <v>18</v>
      </c>
      <c r="F602" s="3" t="s">
        <v>20</v>
      </c>
      <c r="G602" s="3" t="str">
        <f t="shared" si="0"/>
        <v xml:space="preserve">  </v>
      </c>
      <c r="H602" s="3"/>
      <c r="I602" s="3"/>
      <c r="J602" s="3"/>
      <c r="K602" s="3"/>
    </row>
    <row r="603" spans="1:11" ht="10.5" customHeight="1" x14ac:dyDescent="0.2">
      <c r="A603" s="4" t="s">
        <v>2049</v>
      </c>
      <c r="B603" s="3" t="s">
        <v>111</v>
      </c>
      <c r="C603" s="3" t="s">
        <v>91</v>
      </c>
      <c r="D603" s="3" t="s">
        <v>17</v>
      </c>
      <c r="E603" s="3" t="s">
        <v>1561</v>
      </c>
      <c r="F603" s="3" t="s">
        <v>1141</v>
      </c>
      <c r="G603" s="3" t="str">
        <f t="shared" si="0"/>
        <v>Ученая степень доктор педагогических наук</v>
      </c>
      <c r="H603" s="3" t="s">
        <v>112</v>
      </c>
      <c r="I603" s="3" t="s">
        <v>113</v>
      </c>
      <c r="J603" s="3" t="s">
        <v>25</v>
      </c>
      <c r="K603" s="3" t="s">
        <v>245</v>
      </c>
    </row>
    <row r="604" spans="1:11" ht="10.5" customHeight="1" x14ac:dyDescent="0.2">
      <c r="A604" s="6" t="s">
        <v>2052</v>
      </c>
      <c r="B604" s="3" t="s">
        <v>111</v>
      </c>
      <c r="C604" s="3" t="s">
        <v>41</v>
      </c>
      <c r="D604" s="3" t="s">
        <v>17</v>
      </c>
      <c r="E604" s="3" t="s">
        <v>1561</v>
      </c>
      <c r="F604" s="3" t="s">
        <v>1141</v>
      </c>
      <c r="G604" s="3" t="str">
        <f t="shared" si="0"/>
        <v>Ученая степень доктор педагогических наук</v>
      </c>
      <c r="H604" s="3" t="s">
        <v>112</v>
      </c>
      <c r="I604" s="3" t="s">
        <v>113</v>
      </c>
      <c r="J604" s="3" t="s">
        <v>25</v>
      </c>
      <c r="K604" s="3" t="s">
        <v>245</v>
      </c>
    </row>
    <row r="605" spans="1:11" ht="10.5" customHeight="1" x14ac:dyDescent="0.2">
      <c r="A605" s="4" t="s">
        <v>2054</v>
      </c>
      <c r="B605" s="4" t="s">
        <v>40</v>
      </c>
      <c r="C605" s="4" t="s">
        <v>91</v>
      </c>
      <c r="D605" s="3" t="s">
        <v>898</v>
      </c>
      <c r="E605" s="3" t="s">
        <v>2055</v>
      </c>
      <c r="F605" s="3" t="s">
        <v>2056</v>
      </c>
      <c r="G605" s="4" t="str">
        <f t="shared" si="0"/>
        <v xml:space="preserve">  </v>
      </c>
      <c r="H605" s="4"/>
      <c r="I605" s="4"/>
      <c r="J605" s="4"/>
      <c r="K605" s="4"/>
    </row>
    <row r="606" spans="1:11" ht="10.5" customHeight="1" x14ac:dyDescent="0.2">
      <c r="A606" s="6" t="s">
        <v>2054</v>
      </c>
      <c r="B606" s="6" t="s">
        <v>40</v>
      </c>
      <c r="C606" s="6" t="s">
        <v>91</v>
      </c>
      <c r="D606" s="3" t="s">
        <v>42</v>
      </c>
      <c r="E606" s="3" t="s">
        <v>2059</v>
      </c>
      <c r="F606" s="3" t="s">
        <v>2056</v>
      </c>
      <c r="G606" s="6" t="str">
        <f t="shared" si="0"/>
        <v xml:space="preserve">  </v>
      </c>
      <c r="H606" s="6"/>
      <c r="I606" s="6"/>
      <c r="J606" s="6"/>
      <c r="K606" s="6"/>
    </row>
    <row r="607" spans="1:11" ht="10.5" customHeight="1" x14ac:dyDescent="0.2">
      <c r="A607" s="3" t="s">
        <v>2063</v>
      </c>
      <c r="B607" s="3" t="s">
        <v>220</v>
      </c>
      <c r="C607" s="3" t="s">
        <v>91</v>
      </c>
      <c r="D607" s="3" t="s">
        <v>30</v>
      </c>
      <c r="E607" s="3"/>
      <c r="F607" s="3" t="s">
        <v>644</v>
      </c>
      <c r="G607" s="3" t="str">
        <f t="shared" si="0"/>
        <v xml:space="preserve">  </v>
      </c>
      <c r="H607" s="3"/>
      <c r="I607" s="3"/>
      <c r="J607" s="3"/>
      <c r="K607" s="3"/>
    </row>
    <row r="608" spans="1:11" ht="10.5" customHeight="1" x14ac:dyDescent="0.2">
      <c r="A608" s="3" t="s">
        <v>2065</v>
      </c>
      <c r="B608" s="3" t="s">
        <v>300</v>
      </c>
      <c r="C608" s="3" t="s">
        <v>91</v>
      </c>
      <c r="D608" s="3" t="s">
        <v>30</v>
      </c>
      <c r="E608" s="3"/>
      <c r="F608" s="3" t="s">
        <v>149</v>
      </c>
      <c r="G608" s="3" t="str">
        <f t="shared" si="0"/>
        <v>Ученая степень кандидат физико-математических наук</v>
      </c>
      <c r="H608" s="3" t="s">
        <v>23</v>
      </c>
      <c r="I608" s="3" t="s">
        <v>94</v>
      </c>
      <c r="J608" s="3" t="s">
        <v>25</v>
      </c>
      <c r="K608" s="3" t="s">
        <v>245</v>
      </c>
    </row>
    <row r="609" spans="1:11" ht="10.5" customHeight="1" x14ac:dyDescent="0.2">
      <c r="A609" s="3" t="s">
        <v>2068</v>
      </c>
      <c r="B609" s="3" t="s">
        <v>172</v>
      </c>
      <c r="C609" s="3" t="s">
        <v>1228</v>
      </c>
      <c r="D609" s="3" t="s">
        <v>17</v>
      </c>
      <c r="E609" s="3" t="s">
        <v>461</v>
      </c>
      <c r="F609" s="3" t="s">
        <v>211</v>
      </c>
      <c r="G609" s="3" t="str">
        <f t="shared" si="0"/>
        <v>Ученая степень доктор медицинских наук</v>
      </c>
      <c r="H609" s="3" t="s">
        <v>112</v>
      </c>
      <c r="I609" s="3" t="s">
        <v>209</v>
      </c>
      <c r="J609" s="3" t="s">
        <v>25</v>
      </c>
      <c r="K609" s="3"/>
    </row>
    <row r="610" spans="1:11" ht="10.5" customHeight="1" x14ac:dyDescent="0.2">
      <c r="A610" s="3" t="s">
        <v>2073</v>
      </c>
      <c r="B610" s="3" t="s">
        <v>40</v>
      </c>
      <c r="C610" s="3" t="s">
        <v>229</v>
      </c>
      <c r="D610" s="3" t="s">
        <v>30</v>
      </c>
      <c r="E610" s="3"/>
      <c r="F610" s="3" t="s">
        <v>317</v>
      </c>
      <c r="G610" s="3" t="str">
        <f t="shared" si="0"/>
        <v xml:space="preserve">  </v>
      </c>
      <c r="H610" s="3"/>
      <c r="I610" s="3"/>
      <c r="J610" s="3"/>
      <c r="K610" s="3"/>
    </row>
    <row r="611" spans="1:11" ht="10.5" customHeight="1" x14ac:dyDescent="0.2">
      <c r="A611" s="3" t="s">
        <v>2074</v>
      </c>
      <c r="B611" s="3" t="s">
        <v>15</v>
      </c>
      <c r="C611" s="3" t="s">
        <v>37</v>
      </c>
      <c r="D611" s="3" t="s">
        <v>30</v>
      </c>
      <c r="E611" s="3"/>
      <c r="F611" s="3" t="s">
        <v>297</v>
      </c>
      <c r="G611" s="3" t="str">
        <f t="shared" si="0"/>
        <v>Ученая степень кандидат филологических наук</v>
      </c>
      <c r="H611" s="3" t="s">
        <v>23</v>
      </c>
      <c r="I611" s="3" t="s">
        <v>163</v>
      </c>
      <c r="J611" s="3" t="s">
        <v>25</v>
      </c>
      <c r="K611" s="3"/>
    </row>
    <row r="612" spans="1:11" ht="10.5" customHeight="1" x14ac:dyDescent="0.2">
      <c r="A612" s="3" t="s">
        <v>2076</v>
      </c>
      <c r="B612" s="3" t="s">
        <v>36</v>
      </c>
      <c r="C612" s="3" t="s">
        <v>366</v>
      </c>
      <c r="D612" s="3" t="s">
        <v>30</v>
      </c>
      <c r="E612" s="3"/>
      <c r="F612" s="3" t="s">
        <v>211</v>
      </c>
      <c r="G612" s="3" t="str">
        <f t="shared" si="0"/>
        <v xml:space="preserve">  </v>
      </c>
      <c r="H612" s="3"/>
      <c r="I612" s="3"/>
      <c r="J612" s="3"/>
      <c r="K612" s="3"/>
    </row>
    <row r="613" spans="1:11" ht="10.5" customHeight="1" x14ac:dyDescent="0.2">
      <c r="A613" s="3" t="s">
        <v>2077</v>
      </c>
      <c r="B613" s="3" t="s">
        <v>315</v>
      </c>
      <c r="C613" s="3" t="s">
        <v>118</v>
      </c>
      <c r="D613" s="3"/>
      <c r="E613" s="3"/>
      <c r="F613" s="3"/>
      <c r="G613" s="3" t="str">
        <f t="shared" si="0"/>
        <v xml:space="preserve">  </v>
      </c>
      <c r="H613" s="3"/>
      <c r="I613" s="3"/>
      <c r="J613" s="3"/>
      <c r="K613" s="3"/>
    </row>
    <row r="614" spans="1:11" ht="10.5" customHeight="1" x14ac:dyDescent="0.2">
      <c r="A614" s="3" t="s">
        <v>2078</v>
      </c>
      <c r="B614" s="3" t="s">
        <v>15</v>
      </c>
      <c r="C614" s="3" t="s">
        <v>200</v>
      </c>
      <c r="D614" s="3" t="s">
        <v>30</v>
      </c>
      <c r="E614" s="3"/>
      <c r="F614" s="3" t="s">
        <v>218</v>
      </c>
      <c r="G614" s="3" t="str">
        <f t="shared" si="0"/>
        <v>Ученая степень кандидат географических наук</v>
      </c>
      <c r="H614" s="3" t="s">
        <v>23</v>
      </c>
      <c r="I614" s="3" t="s">
        <v>203</v>
      </c>
      <c r="J614" s="3" t="s">
        <v>25</v>
      </c>
      <c r="K614" s="3" t="s">
        <v>70</v>
      </c>
    </row>
    <row r="615" spans="1:11" ht="10.5" customHeight="1" x14ac:dyDescent="0.2">
      <c r="A615" s="3" t="s">
        <v>2082</v>
      </c>
      <c r="B615" s="3" t="s">
        <v>36</v>
      </c>
      <c r="C615" s="3" t="s">
        <v>37</v>
      </c>
      <c r="D615" s="3" t="s">
        <v>17</v>
      </c>
      <c r="E615" s="3" t="s">
        <v>2083</v>
      </c>
      <c r="F615" s="3" t="s">
        <v>2084</v>
      </c>
      <c r="G615" s="3" t="str">
        <f t="shared" si="0"/>
        <v xml:space="preserve">  </v>
      </c>
      <c r="H615" s="3"/>
      <c r="I615" s="3"/>
      <c r="J615" s="3"/>
      <c r="K615" s="3"/>
    </row>
    <row r="616" spans="1:11" ht="10.5" customHeight="1" x14ac:dyDescent="0.2">
      <c r="A616" s="3" t="s">
        <v>2088</v>
      </c>
      <c r="B616" s="3" t="s">
        <v>15</v>
      </c>
      <c r="C616" s="3" t="s">
        <v>91</v>
      </c>
      <c r="D616" s="3"/>
      <c r="E616" s="3"/>
      <c r="F616" s="3"/>
      <c r="G616" s="3" t="str">
        <f t="shared" si="0"/>
        <v xml:space="preserve">  </v>
      </c>
      <c r="H616" s="3"/>
      <c r="I616" s="3"/>
      <c r="J616" s="3"/>
      <c r="K616" s="3"/>
    </row>
    <row r="617" spans="1:11" ht="10.5" customHeight="1" x14ac:dyDescent="0.2">
      <c r="A617" s="3" t="s">
        <v>2090</v>
      </c>
      <c r="B617" s="3" t="s">
        <v>111</v>
      </c>
      <c r="C617" s="3" t="s">
        <v>91</v>
      </c>
      <c r="D617" s="3" t="s">
        <v>30</v>
      </c>
      <c r="E617" s="3"/>
      <c r="F617" s="3" t="s">
        <v>2091</v>
      </c>
      <c r="G617" s="3" t="str">
        <f t="shared" si="0"/>
        <v>Ученая степень доктор физико-математических наук</v>
      </c>
      <c r="H617" s="3" t="s">
        <v>112</v>
      </c>
      <c r="I617" s="3" t="s">
        <v>94</v>
      </c>
      <c r="J617" s="3" t="s">
        <v>25</v>
      </c>
      <c r="K617" s="3"/>
    </row>
    <row r="618" spans="1:11" ht="10.5" customHeight="1" x14ac:dyDescent="0.2">
      <c r="A618" s="3" t="s">
        <v>2095</v>
      </c>
      <c r="B618" s="3" t="s">
        <v>111</v>
      </c>
      <c r="C618" s="3" t="s">
        <v>91</v>
      </c>
      <c r="D618" s="3" t="s">
        <v>17</v>
      </c>
      <c r="E618" s="3" t="s">
        <v>2098</v>
      </c>
      <c r="F618" s="3" t="s">
        <v>2099</v>
      </c>
      <c r="G618" s="3" t="str">
        <f t="shared" si="0"/>
        <v>Ученая степень доктор физико-математических наук</v>
      </c>
      <c r="H618" s="3" t="s">
        <v>112</v>
      </c>
      <c r="I618" s="3" t="s">
        <v>94</v>
      </c>
      <c r="J618" s="3" t="s">
        <v>25</v>
      </c>
      <c r="K618" s="3" t="s">
        <v>245</v>
      </c>
    </row>
    <row r="619" spans="1:11" ht="10.5" customHeight="1" x14ac:dyDescent="0.2">
      <c r="A619" s="4" t="s">
        <v>2103</v>
      </c>
      <c r="B619" s="4" t="s">
        <v>177</v>
      </c>
      <c r="C619" s="4" t="s">
        <v>91</v>
      </c>
      <c r="D619" s="3" t="s">
        <v>30</v>
      </c>
      <c r="E619" s="3"/>
      <c r="F619" s="3" t="s">
        <v>52</v>
      </c>
      <c r="G619" s="4" t="str">
        <f t="shared" si="0"/>
        <v xml:space="preserve">  </v>
      </c>
      <c r="H619" s="4"/>
      <c r="I619" s="4"/>
      <c r="J619" s="4"/>
      <c r="K619" s="4"/>
    </row>
    <row r="620" spans="1:11" ht="10.5" customHeight="1" x14ac:dyDescent="0.2">
      <c r="A620" s="6" t="s">
        <v>2103</v>
      </c>
      <c r="B620" s="6" t="s">
        <v>177</v>
      </c>
      <c r="C620" s="6" t="s">
        <v>91</v>
      </c>
      <c r="D620" s="3" t="s">
        <v>30</v>
      </c>
      <c r="E620" s="3"/>
      <c r="F620" s="3" t="s">
        <v>608</v>
      </c>
      <c r="G620" s="6" t="str">
        <f t="shared" si="0"/>
        <v xml:space="preserve">  </v>
      </c>
      <c r="H620" s="6"/>
      <c r="I620" s="6"/>
      <c r="J620" s="6"/>
      <c r="K620" s="6"/>
    </row>
    <row r="621" spans="1:11" ht="10.5" customHeight="1" x14ac:dyDescent="0.2">
      <c r="A621" s="3" t="s">
        <v>2110</v>
      </c>
      <c r="B621" s="3" t="s">
        <v>36</v>
      </c>
      <c r="C621" s="3" t="s">
        <v>63</v>
      </c>
      <c r="D621" s="3" t="s">
        <v>30</v>
      </c>
      <c r="E621" s="3" t="s">
        <v>156</v>
      </c>
      <c r="F621" s="3" t="s">
        <v>2111</v>
      </c>
      <c r="G621" s="3" t="str">
        <f t="shared" si="0"/>
        <v xml:space="preserve">  </v>
      </c>
      <c r="H621" s="3"/>
      <c r="I621" s="3"/>
      <c r="J621" s="3"/>
      <c r="K621" s="3"/>
    </row>
    <row r="622" spans="1:11" ht="10.5" customHeight="1" x14ac:dyDescent="0.2">
      <c r="A622" s="3" t="s">
        <v>2116</v>
      </c>
      <c r="B622" s="3" t="s">
        <v>15</v>
      </c>
      <c r="C622" s="3" t="s">
        <v>91</v>
      </c>
      <c r="D622" s="3" t="s">
        <v>30</v>
      </c>
      <c r="E622" s="3"/>
      <c r="F622" s="3" t="s">
        <v>149</v>
      </c>
      <c r="G622" s="3" t="str">
        <f t="shared" si="0"/>
        <v>Ученая степень кандидат технических наук</v>
      </c>
      <c r="H622" s="3" t="s">
        <v>23</v>
      </c>
      <c r="I622" s="3" t="s">
        <v>97</v>
      </c>
      <c r="J622" s="3" t="s">
        <v>25</v>
      </c>
      <c r="K622" s="3" t="s">
        <v>70</v>
      </c>
    </row>
    <row r="623" spans="1:11" ht="10.5" customHeight="1" x14ac:dyDescent="0.2">
      <c r="A623" s="3" t="s">
        <v>2119</v>
      </c>
      <c r="B623" s="3" t="s">
        <v>15</v>
      </c>
      <c r="C623" s="3" t="s">
        <v>84</v>
      </c>
      <c r="D623" s="3" t="s">
        <v>42</v>
      </c>
      <c r="E623" s="3" t="s">
        <v>2120</v>
      </c>
      <c r="F623" s="3" t="s">
        <v>297</v>
      </c>
      <c r="G623" s="3" t="str">
        <f t="shared" si="0"/>
        <v>Ученая степень кандидат педагогические наук</v>
      </c>
      <c r="H623" s="3" t="s">
        <v>23</v>
      </c>
      <c r="I623" s="3" t="s">
        <v>269</v>
      </c>
      <c r="J623" s="3" t="s">
        <v>25</v>
      </c>
      <c r="K623" s="3"/>
    </row>
    <row r="624" spans="1:11" ht="10.5" customHeight="1" x14ac:dyDescent="0.2">
      <c r="A624" s="4" t="s">
        <v>2121</v>
      </c>
      <c r="B624" s="4" t="s">
        <v>36</v>
      </c>
      <c r="C624" s="4" t="s">
        <v>41</v>
      </c>
      <c r="D624" s="3" t="s">
        <v>898</v>
      </c>
      <c r="E624" s="3" t="s">
        <v>2122</v>
      </c>
      <c r="F624" s="3" t="s">
        <v>2123</v>
      </c>
      <c r="G624" s="4" t="str">
        <f t="shared" si="0"/>
        <v xml:space="preserve">  </v>
      </c>
      <c r="H624" s="4"/>
      <c r="I624" s="4"/>
      <c r="J624" s="4"/>
      <c r="K624" s="4"/>
    </row>
    <row r="625" spans="1:11" ht="10.5" customHeight="1" x14ac:dyDescent="0.2">
      <c r="A625" s="6" t="s">
        <v>2121</v>
      </c>
      <c r="B625" s="6" t="s">
        <v>36</v>
      </c>
      <c r="C625" s="6" t="s">
        <v>41</v>
      </c>
      <c r="D625" s="3" t="s">
        <v>42</v>
      </c>
      <c r="E625" s="3" t="s">
        <v>1561</v>
      </c>
      <c r="F625" s="3" t="s">
        <v>2126</v>
      </c>
      <c r="G625" s="6" t="str">
        <f t="shared" si="0"/>
        <v xml:space="preserve">  </v>
      </c>
      <c r="H625" s="6"/>
      <c r="I625" s="6"/>
      <c r="J625" s="6"/>
      <c r="K625" s="6"/>
    </row>
    <row r="626" spans="1:11" ht="10.5" customHeight="1" x14ac:dyDescent="0.2">
      <c r="A626" s="3" t="s">
        <v>2127</v>
      </c>
      <c r="B626" s="3" t="s">
        <v>15</v>
      </c>
      <c r="C626" s="3" t="s">
        <v>486</v>
      </c>
      <c r="D626" s="3" t="s">
        <v>129</v>
      </c>
      <c r="E626" s="3"/>
      <c r="F626" s="3" t="s">
        <v>20</v>
      </c>
      <c r="G626" s="3" t="str">
        <f t="shared" si="0"/>
        <v>Ученая степень кандидат юридических наук</v>
      </c>
      <c r="H626" s="3" t="s">
        <v>23</v>
      </c>
      <c r="I626" s="3" t="s">
        <v>24</v>
      </c>
      <c r="J626" s="3" t="s">
        <v>25</v>
      </c>
      <c r="K626" s="3"/>
    </row>
    <row r="627" spans="1:11" ht="10.5" customHeight="1" x14ac:dyDescent="0.2">
      <c r="A627" s="3" t="s">
        <v>2129</v>
      </c>
      <c r="B627" s="3" t="s">
        <v>15</v>
      </c>
      <c r="C627" s="3" t="s">
        <v>200</v>
      </c>
      <c r="D627" s="3" t="s">
        <v>30</v>
      </c>
      <c r="E627" s="3"/>
      <c r="F627" s="3" t="s">
        <v>1189</v>
      </c>
      <c r="G627" s="3" t="str">
        <f t="shared" si="0"/>
        <v>Ученая степень кандидат биологических наук</v>
      </c>
      <c r="H627" s="3" t="s">
        <v>23</v>
      </c>
      <c r="I627" s="3" t="s">
        <v>327</v>
      </c>
      <c r="J627" s="3" t="s">
        <v>25</v>
      </c>
      <c r="K627" s="3" t="s">
        <v>70</v>
      </c>
    </row>
    <row r="628" spans="1:11" ht="10.5" customHeight="1" x14ac:dyDescent="0.2">
      <c r="A628" s="3" t="s">
        <v>2131</v>
      </c>
      <c r="B628" s="3" t="s">
        <v>36</v>
      </c>
      <c r="C628" s="3" t="s">
        <v>229</v>
      </c>
      <c r="D628" s="3" t="s">
        <v>129</v>
      </c>
      <c r="E628" s="3"/>
      <c r="F628" s="3" t="s">
        <v>1042</v>
      </c>
      <c r="G628" s="3" t="str">
        <f t="shared" si="0"/>
        <v xml:space="preserve">  </v>
      </c>
      <c r="H628" s="3"/>
      <c r="I628" s="3"/>
      <c r="J628" s="3"/>
      <c r="K628" s="3"/>
    </row>
    <row r="629" spans="1:11" ht="10.5" customHeight="1" x14ac:dyDescent="0.2">
      <c r="A629" s="4" t="s">
        <v>2132</v>
      </c>
      <c r="B629" s="4" t="s">
        <v>40</v>
      </c>
      <c r="C629" s="4" t="s">
        <v>271</v>
      </c>
      <c r="D629" s="3" t="s">
        <v>30</v>
      </c>
      <c r="E629" s="3" t="s">
        <v>156</v>
      </c>
      <c r="F629" s="3" t="s">
        <v>1042</v>
      </c>
      <c r="G629" s="4" t="str">
        <f t="shared" si="0"/>
        <v xml:space="preserve">  </v>
      </c>
      <c r="H629" s="4"/>
      <c r="I629" s="4"/>
      <c r="J629" s="4"/>
      <c r="K629" s="4"/>
    </row>
    <row r="630" spans="1:11" ht="10.5" customHeight="1" x14ac:dyDescent="0.2">
      <c r="A630" s="6" t="s">
        <v>2132</v>
      </c>
      <c r="B630" s="6" t="s">
        <v>40</v>
      </c>
      <c r="C630" s="6" t="s">
        <v>271</v>
      </c>
      <c r="D630" s="3" t="s">
        <v>30</v>
      </c>
      <c r="E630" s="3" t="s">
        <v>127</v>
      </c>
      <c r="F630" s="3" t="s">
        <v>128</v>
      </c>
      <c r="G630" s="6" t="str">
        <f t="shared" si="0"/>
        <v xml:space="preserve">  </v>
      </c>
      <c r="H630" s="6"/>
      <c r="I630" s="6"/>
      <c r="J630" s="6"/>
      <c r="K630" s="6"/>
    </row>
    <row r="631" spans="1:11" ht="10.5" customHeight="1" x14ac:dyDescent="0.2">
      <c r="A631" s="3" t="s">
        <v>2135</v>
      </c>
      <c r="B631" s="3" t="s">
        <v>15</v>
      </c>
      <c r="C631" s="3" t="s">
        <v>37</v>
      </c>
      <c r="D631" s="3" t="s">
        <v>30</v>
      </c>
      <c r="E631" s="3"/>
      <c r="F631" s="3" t="s">
        <v>185</v>
      </c>
      <c r="G631" s="3" t="str">
        <f t="shared" si="0"/>
        <v>Ученая степень кандидат исторических наук</v>
      </c>
      <c r="H631" s="3" t="s">
        <v>23</v>
      </c>
      <c r="I631" s="3" t="s">
        <v>542</v>
      </c>
      <c r="J631" s="3" t="s">
        <v>25</v>
      </c>
      <c r="K631" s="3"/>
    </row>
    <row r="632" spans="1:11" ht="10.5" customHeight="1" x14ac:dyDescent="0.2">
      <c r="A632" s="4" t="s">
        <v>2139</v>
      </c>
      <c r="B632" s="3" t="s">
        <v>111</v>
      </c>
      <c r="C632" s="3" t="s">
        <v>41</v>
      </c>
      <c r="D632" s="4" t="s">
        <v>30</v>
      </c>
      <c r="E632" s="4" t="s">
        <v>2141</v>
      </c>
      <c r="F632" s="4" t="s">
        <v>161</v>
      </c>
      <c r="G632" s="4" t="str">
        <f t="shared" si="0"/>
        <v>Ученая степень доктор педагогических наук</v>
      </c>
      <c r="H632" s="4" t="s">
        <v>112</v>
      </c>
      <c r="I632" s="4" t="s">
        <v>113</v>
      </c>
      <c r="J632" s="4" t="s">
        <v>25</v>
      </c>
      <c r="K632" s="4" t="s">
        <v>245</v>
      </c>
    </row>
    <row r="633" spans="1:11" ht="10.5" customHeight="1" x14ac:dyDescent="0.2">
      <c r="A633" s="6" t="s">
        <v>2143</v>
      </c>
      <c r="B633" s="3" t="s">
        <v>111</v>
      </c>
      <c r="C633" s="3" t="s">
        <v>271</v>
      </c>
      <c r="D633" s="6" t="s">
        <v>30</v>
      </c>
      <c r="E633" s="6" t="s">
        <v>2141</v>
      </c>
      <c r="F633" s="6" t="s">
        <v>161</v>
      </c>
      <c r="G633" s="6" t="str">
        <f t="shared" si="0"/>
        <v>Ученая степень доктор педагогических наук</v>
      </c>
      <c r="H633" s="6" t="s">
        <v>112</v>
      </c>
      <c r="I633" s="6" t="s">
        <v>113</v>
      </c>
      <c r="J633" s="6" t="s">
        <v>25</v>
      </c>
      <c r="K633" s="6" t="s">
        <v>245</v>
      </c>
    </row>
    <row r="634" spans="1:11" ht="10.5" customHeight="1" x14ac:dyDescent="0.2">
      <c r="A634" s="3" t="s">
        <v>2146</v>
      </c>
      <c r="B634" s="3" t="s">
        <v>15</v>
      </c>
      <c r="C634" s="3" t="s">
        <v>91</v>
      </c>
      <c r="D634" s="3" t="s">
        <v>42</v>
      </c>
      <c r="E634" s="3" t="s">
        <v>147</v>
      </c>
      <c r="F634" s="3" t="s">
        <v>93</v>
      </c>
      <c r="G634" s="3" t="str">
        <f t="shared" si="0"/>
        <v>Ученая степень кандидат Физико-математических наук</v>
      </c>
      <c r="H634" s="3" t="s">
        <v>23</v>
      </c>
      <c r="I634" s="3" t="s">
        <v>2150</v>
      </c>
      <c r="J634" s="3" t="s">
        <v>25</v>
      </c>
      <c r="K634" s="3"/>
    </row>
    <row r="635" spans="1:11" ht="10.5" customHeight="1" x14ac:dyDescent="0.2">
      <c r="A635" s="3" t="s">
        <v>2151</v>
      </c>
      <c r="B635" s="3" t="s">
        <v>15</v>
      </c>
      <c r="C635" s="3" t="s">
        <v>63</v>
      </c>
      <c r="D635" s="3" t="s">
        <v>30</v>
      </c>
      <c r="E635" s="3"/>
      <c r="F635" s="3" t="s">
        <v>1500</v>
      </c>
      <c r="G635" s="3" t="str">
        <f t="shared" si="0"/>
        <v>Ученая степень кандидат экономических наук</v>
      </c>
      <c r="H635" s="3" t="s">
        <v>23</v>
      </c>
      <c r="I635" s="3" t="s">
        <v>69</v>
      </c>
      <c r="J635" s="3" t="s">
        <v>25</v>
      </c>
      <c r="K635" s="3" t="s">
        <v>70</v>
      </c>
    </row>
    <row r="636" spans="1:11" ht="10.5" customHeight="1" x14ac:dyDescent="0.2">
      <c r="A636" s="3" t="s">
        <v>2153</v>
      </c>
      <c r="B636" s="3" t="s">
        <v>15</v>
      </c>
      <c r="C636" s="3" t="s">
        <v>37</v>
      </c>
      <c r="D636" s="3" t="s">
        <v>30</v>
      </c>
      <c r="E636" s="3"/>
      <c r="F636" s="3" t="s">
        <v>161</v>
      </c>
      <c r="G636" s="3" t="str">
        <f t="shared" si="0"/>
        <v>Ученая степень кандидат филологических наук</v>
      </c>
      <c r="H636" s="3" t="s">
        <v>23</v>
      </c>
      <c r="I636" s="3" t="s">
        <v>163</v>
      </c>
      <c r="J636" s="3" t="s">
        <v>25</v>
      </c>
      <c r="K636" s="3" t="s">
        <v>70</v>
      </c>
    </row>
    <row r="637" spans="1:11" ht="10.5" customHeight="1" x14ac:dyDescent="0.2">
      <c r="A637" s="3" t="s">
        <v>2158</v>
      </c>
      <c r="B637" s="3" t="s">
        <v>15</v>
      </c>
      <c r="C637" s="3" t="s">
        <v>229</v>
      </c>
      <c r="D637" s="3"/>
      <c r="E637" s="3"/>
      <c r="F637" s="3"/>
      <c r="G637" s="3" t="str">
        <f t="shared" si="0"/>
        <v xml:space="preserve">  </v>
      </c>
      <c r="H637" s="3"/>
      <c r="I637" s="3"/>
      <c r="J637" s="3"/>
      <c r="K637" s="3"/>
    </row>
    <row r="638" spans="1:11" ht="10.5" customHeight="1" x14ac:dyDescent="0.2">
      <c r="A638" s="3" t="s">
        <v>2159</v>
      </c>
      <c r="B638" s="3" t="s">
        <v>111</v>
      </c>
      <c r="C638" s="3" t="s">
        <v>91</v>
      </c>
      <c r="D638" s="3" t="s">
        <v>30</v>
      </c>
      <c r="E638" s="3"/>
      <c r="F638" s="3" t="s">
        <v>52</v>
      </c>
      <c r="G638" s="3" t="str">
        <f t="shared" si="0"/>
        <v>Ученая степень доктор физико-математических наук</v>
      </c>
      <c r="H638" s="3" t="s">
        <v>112</v>
      </c>
      <c r="I638" s="3" t="s">
        <v>94</v>
      </c>
      <c r="J638" s="3" t="s">
        <v>25</v>
      </c>
      <c r="K638" s="3" t="s">
        <v>245</v>
      </c>
    </row>
    <row r="639" spans="1:11" ht="10.5" customHeight="1" x14ac:dyDescent="0.2">
      <c r="A639" s="3" t="s">
        <v>2163</v>
      </c>
      <c r="B639" s="3" t="s">
        <v>15</v>
      </c>
      <c r="C639" s="3" t="s">
        <v>41</v>
      </c>
      <c r="D639" s="3" t="s">
        <v>17</v>
      </c>
      <c r="E639" s="3" t="s">
        <v>2164</v>
      </c>
      <c r="F639" s="3" t="s">
        <v>168</v>
      </c>
      <c r="G639" s="3" t="str">
        <f t="shared" si="0"/>
        <v>Ученая степень кандидат филологических наук</v>
      </c>
      <c r="H639" s="3" t="s">
        <v>23</v>
      </c>
      <c r="I639" s="3" t="s">
        <v>163</v>
      </c>
      <c r="J639" s="3" t="s">
        <v>25</v>
      </c>
      <c r="K639" s="3"/>
    </row>
    <row r="640" spans="1:11" ht="10.5" customHeight="1" x14ac:dyDescent="0.2">
      <c r="A640" s="4" t="s">
        <v>2166</v>
      </c>
      <c r="B640" s="4" t="s">
        <v>15</v>
      </c>
      <c r="C640" s="4" t="s">
        <v>126</v>
      </c>
      <c r="D640" s="3" t="s">
        <v>30</v>
      </c>
      <c r="E640" s="3" t="s">
        <v>98</v>
      </c>
      <c r="F640" s="3" t="s">
        <v>20</v>
      </c>
      <c r="G640" s="4" t="str">
        <f t="shared" si="0"/>
        <v>Ученая степень кандидат экономических наук</v>
      </c>
      <c r="H640" s="4" t="s">
        <v>23</v>
      </c>
      <c r="I640" s="4" t="s">
        <v>69</v>
      </c>
      <c r="J640" s="4" t="s">
        <v>25</v>
      </c>
      <c r="K640" s="4" t="s">
        <v>70</v>
      </c>
    </row>
    <row r="641" spans="1:11" ht="10.5" customHeight="1" x14ac:dyDescent="0.2">
      <c r="A641" s="9"/>
      <c r="B641" s="9" t="s">
        <v>15</v>
      </c>
      <c r="C641" s="9" t="s">
        <v>126</v>
      </c>
      <c r="D641" s="3" t="s">
        <v>30</v>
      </c>
      <c r="E641" s="3" t="s">
        <v>2168</v>
      </c>
      <c r="F641" s="3" t="s">
        <v>67</v>
      </c>
      <c r="G641" s="9" t="str">
        <f t="shared" si="0"/>
        <v>Ученая степень кандидат экономических наук</v>
      </c>
      <c r="H641" s="9" t="s">
        <v>23</v>
      </c>
      <c r="I641" s="9" t="s">
        <v>69</v>
      </c>
      <c r="J641" s="9" t="s">
        <v>25</v>
      </c>
      <c r="K641" s="9" t="s">
        <v>70</v>
      </c>
    </row>
    <row r="642" spans="1:11" ht="10.5" customHeight="1" x14ac:dyDescent="0.2">
      <c r="A642" s="6"/>
      <c r="B642" s="6" t="s">
        <v>15</v>
      </c>
      <c r="C642" s="6" t="s">
        <v>126</v>
      </c>
      <c r="D642" s="3" t="s">
        <v>30</v>
      </c>
      <c r="E642" s="3"/>
      <c r="F642" s="3" t="s">
        <v>2169</v>
      </c>
      <c r="G642" s="6" t="str">
        <f t="shared" si="0"/>
        <v>Ученая степень кандидат экономических наук</v>
      </c>
      <c r="H642" s="6" t="s">
        <v>23</v>
      </c>
      <c r="I642" s="6" t="s">
        <v>69</v>
      </c>
      <c r="J642" s="6" t="s">
        <v>25</v>
      </c>
      <c r="K642" s="6" t="s">
        <v>70</v>
      </c>
    </row>
    <row r="643" spans="1:11" ht="10.5" customHeight="1" x14ac:dyDescent="0.2">
      <c r="A643" s="3" t="s">
        <v>2170</v>
      </c>
      <c r="B643" s="3" t="s">
        <v>278</v>
      </c>
      <c r="C643" s="3" t="s">
        <v>63</v>
      </c>
      <c r="D643" s="3" t="s">
        <v>30</v>
      </c>
      <c r="E643" s="3"/>
      <c r="F643" s="3" t="s">
        <v>2172</v>
      </c>
      <c r="G643" s="3" t="str">
        <f t="shared" si="0"/>
        <v>Ученая степень доктор экономических наук</v>
      </c>
      <c r="H643" s="3" t="s">
        <v>112</v>
      </c>
      <c r="I643" s="3" t="s">
        <v>69</v>
      </c>
      <c r="J643" s="3" t="s">
        <v>25</v>
      </c>
      <c r="K643" s="3" t="s">
        <v>245</v>
      </c>
    </row>
    <row r="644" spans="1:11" ht="10.5" customHeight="1" x14ac:dyDescent="0.2">
      <c r="A644" s="3" t="s">
        <v>2175</v>
      </c>
      <c r="B644" s="3" t="s">
        <v>111</v>
      </c>
      <c r="C644" s="3" t="s">
        <v>37</v>
      </c>
      <c r="D644" s="3" t="s">
        <v>30</v>
      </c>
      <c r="E644" s="3"/>
      <c r="F644" s="3" t="s">
        <v>185</v>
      </c>
      <c r="G644" s="3" t="str">
        <f t="shared" si="0"/>
        <v>Ученая степень доктор исторических наук</v>
      </c>
      <c r="H644" s="3" t="s">
        <v>112</v>
      </c>
      <c r="I644" s="3" t="s">
        <v>542</v>
      </c>
      <c r="J644" s="3" t="s">
        <v>25</v>
      </c>
      <c r="K644" s="3" t="s">
        <v>245</v>
      </c>
    </row>
    <row r="645" spans="1:11" ht="10.5" customHeight="1" x14ac:dyDescent="0.2">
      <c r="A645" s="4" t="s">
        <v>2177</v>
      </c>
      <c r="B645" s="4" t="s">
        <v>15</v>
      </c>
      <c r="C645" s="4" t="s">
        <v>356</v>
      </c>
      <c r="D645" s="3" t="s">
        <v>30</v>
      </c>
      <c r="E645" s="3" t="s">
        <v>1503</v>
      </c>
      <c r="F645" s="3" t="s">
        <v>2178</v>
      </c>
      <c r="G645" s="4" t="str">
        <f t="shared" si="0"/>
        <v>Ученая степень кандидат экономических наук</v>
      </c>
      <c r="H645" s="4" t="s">
        <v>23</v>
      </c>
      <c r="I645" s="4" t="s">
        <v>69</v>
      </c>
      <c r="J645" s="4" t="s">
        <v>25</v>
      </c>
      <c r="K645" s="4" t="s">
        <v>70</v>
      </c>
    </row>
    <row r="646" spans="1:11" ht="10.5" customHeight="1" x14ac:dyDescent="0.2">
      <c r="A646" s="6" t="s">
        <v>2177</v>
      </c>
      <c r="B646" s="6" t="s">
        <v>15</v>
      </c>
      <c r="C646" s="6" t="s">
        <v>356</v>
      </c>
      <c r="D646" s="3" t="s">
        <v>30</v>
      </c>
      <c r="E646" s="3" t="s">
        <v>2181</v>
      </c>
      <c r="F646" s="3" t="s">
        <v>2178</v>
      </c>
      <c r="G646" s="6" t="str">
        <f t="shared" si="0"/>
        <v>Ученая степень кандидат экономических наук</v>
      </c>
      <c r="H646" s="6" t="s">
        <v>23</v>
      </c>
      <c r="I646" s="6" t="s">
        <v>69</v>
      </c>
      <c r="J646" s="6" t="s">
        <v>25</v>
      </c>
      <c r="K646" s="6" t="s">
        <v>70</v>
      </c>
    </row>
    <row r="647" spans="1:11" ht="10.5" customHeight="1" x14ac:dyDescent="0.2">
      <c r="A647" s="4" t="s">
        <v>2184</v>
      </c>
      <c r="B647" s="4" t="s">
        <v>111</v>
      </c>
      <c r="C647" s="4" t="s">
        <v>41</v>
      </c>
      <c r="D647" s="4" t="s">
        <v>30</v>
      </c>
      <c r="E647" s="4"/>
      <c r="F647" s="4" t="s">
        <v>527</v>
      </c>
      <c r="G647" s="3" t="str">
        <f t="shared" si="0"/>
        <v>Ученая степень доктор педагогических наук</v>
      </c>
      <c r="H647" s="3" t="s">
        <v>112</v>
      </c>
      <c r="I647" s="3" t="s">
        <v>113</v>
      </c>
      <c r="J647" s="3" t="s">
        <v>25</v>
      </c>
      <c r="K647" s="4" t="s">
        <v>245</v>
      </c>
    </row>
    <row r="648" spans="1:11" ht="10.5" customHeight="1" x14ac:dyDescent="0.2">
      <c r="A648" s="6" t="s">
        <v>2184</v>
      </c>
      <c r="B648" s="6" t="s">
        <v>111</v>
      </c>
      <c r="C648" s="6" t="s">
        <v>41</v>
      </c>
      <c r="D648" s="6" t="s">
        <v>30</v>
      </c>
      <c r="E648" s="6"/>
      <c r="F648" s="6" t="s">
        <v>527</v>
      </c>
      <c r="G648" s="3" t="str">
        <f t="shared" si="0"/>
        <v>Ученая степень доктор психологических наук</v>
      </c>
      <c r="H648" s="3" t="s">
        <v>112</v>
      </c>
      <c r="I648" s="3" t="s">
        <v>153</v>
      </c>
      <c r="J648" s="3" t="s">
        <v>25</v>
      </c>
      <c r="K648" s="6" t="s">
        <v>245</v>
      </c>
    </row>
    <row r="649" spans="1:11" ht="10.5" customHeight="1" x14ac:dyDescent="0.2">
      <c r="A649" s="3" t="s">
        <v>2189</v>
      </c>
      <c r="B649" s="3" t="s">
        <v>40</v>
      </c>
      <c r="C649" s="3" t="s">
        <v>84</v>
      </c>
      <c r="D649" s="3" t="s">
        <v>30</v>
      </c>
      <c r="E649" s="3"/>
      <c r="F649" s="3" t="s">
        <v>864</v>
      </c>
      <c r="G649" s="3" t="str">
        <f t="shared" si="0"/>
        <v xml:space="preserve">  </v>
      </c>
      <c r="H649" s="3"/>
      <c r="I649" s="3"/>
      <c r="J649" s="3"/>
      <c r="K649" s="3"/>
    </row>
    <row r="650" spans="1:11" ht="21.75" customHeight="1" x14ac:dyDescent="0.2">
      <c r="A650" s="3" t="s">
        <v>2190</v>
      </c>
      <c r="B650" s="3" t="s">
        <v>15</v>
      </c>
      <c r="C650" s="3" t="s">
        <v>653</v>
      </c>
      <c r="D650" s="3" t="s">
        <v>42</v>
      </c>
      <c r="E650" s="3" t="s">
        <v>2191</v>
      </c>
      <c r="F650" s="3" t="s">
        <v>218</v>
      </c>
      <c r="G650" s="3" t="str">
        <f t="shared" si="0"/>
        <v>Ученая степень кандидат геолого-минералогических наук</v>
      </c>
      <c r="H650" s="3" t="s">
        <v>23</v>
      </c>
      <c r="I650" s="3" t="s">
        <v>1168</v>
      </c>
      <c r="J650" s="3" t="s">
        <v>25</v>
      </c>
      <c r="K650" s="3"/>
    </row>
    <row r="651" spans="1:11" ht="21.75" customHeight="1" x14ac:dyDescent="0.2">
      <c r="A651" s="3" t="s">
        <v>2194</v>
      </c>
      <c r="B651" s="3" t="s">
        <v>36</v>
      </c>
      <c r="C651" s="3" t="s">
        <v>29</v>
      </c>
      <c r="D651" s="3" t="s">
        <v>17</v>
      </c>
      <c r="E651" s="3" t="s">
        <v>347</v>
      </c>
      <c r="F651" s="3" t="s">
        <v>1027</v>
      </c>
      <c r="G651" s="3" t="str">
        <f t="shared" si="0"/>
        <v xml:space="preserve">  </v>
      </c>
      <c r="H651" s="3"/>
      <c r="I651" s="3"/>
      <c r="J651" s="3"/>
      <c r="K651" s="3"/>
    </row>
    <row r="652" spans="1:11" ht="21.75" customHeight="1" x14ac:dyDescent="0.2">
      <c r="A652" s="3" t="s">
        <v>2195</v>
      </c>
      <c r="B652" s="3" t="s">
        <v>111</v>
      </c>
      <c r="C652" s="3" t="s">
        <v>41</v>
      </c>
      <c r="D652" s="3" t="s">
        <v>42</v>
      </c>
      <c r="E652" s="3" t="s">
        <v>2196</v>
      </c>
      <c r="F652" s="3" t="s">
        <v>2197</v>
      </c>
      <c r="G652" s="3" t="str">
        <f t="shared" si="0"/>
        <v>Ученая степень доктор психологических наук</v>
      </c>
      <c r="H652" s="3" t="s">
        <v>112</v>
      </c>
      <c r="I652" s="3" t="s">
        <v>153</v>
      </c>
      <c r="J652" s="3" t="s">
        <v>25</v>
      </c>
      <c r="K652" s="3" t="s">
        <v>245</v>
      </c>
    </row>
    <row r="653" spans="1:11" ht="21.75" customHeight="1" x14ac:dyDescent="0.2">
      <c r="A653" s="3" t="s">
        <v>2201</v>
      </c>
      <c r="B653" s="3" t="s">
        <v>40</v>
      </c>
      <c r="C653" s="3" t="s">
        <v>91</v>
      </c>
      <c r="D653" s="3" t="s">
        <v>30</v>
      </c>
      <c r="E653" s="3"/>
      <c r="F653" s="3" t="s">
        <v>2202</v>
      </c>
      <c r="G653" s="3" t="str">
        <f t="shared" si="0"/>
        <v xml:space="preserve">  </v>
      </c>
      <c r="H653" s="3"/>
      <c r="I653" s="3"/>
      <c r="J653" s="3"/>
      <c r="K653" s="3"/>
    </row>
    <row r="654" spans="1:11" ht="21.75" customHeight="1" x14ac:dyDescent="0.2">
      <c r="A654" s="3" t="s">
        <v>2203</v>
      </c>
      <c r="B654" s="3" t="s">
        <v>111</v>
      </c>
      <c r="C654" s="3" t="s">
        <v>91</v>
      </c>
      <c r="D654" s="3" t="s">
        <v>30</v>
      </c>
      <c r="E654" s="3"/>
      <c r="F654" s="3" t="s">
        <v>149</v>
      </c>
      <c r="G654" s="3" t="str">
        <f t="shared" si="0"/>
        <v>Ученая степень доктор физико-математических наук</v>
      </c>
      <c r="H654" s="3" t="s">
        <v>112</v>
      </c>
      <c r="I654" s="3" t="s">
        <v>94</v>
      </c>
      <c r="J654" s="3" t="s">
        <v>25</v>
      </c>
      <c r="K654" s="3" t="s">
        <v>245</v>
      </c>
    </row>
    <row r="655" spans="1:11" ht="21.75" customHeight="1" x14ac:dyDescent="0.2">
      <c r="A655" s="3" t="s">
        <v>2205</v>
      </c>
      <c r="B655" s="3" t="s">
        <v>300</v>
      </c>
      <c r="C655" s="3" t="s">
        <v>41</v>
      </c>
      <c r="D655" s="3" t="s">
        <v>30</v>
      </c>
      <c r="E655" s="3"/>
      <c r="F655" s="3" t="s">
        <v>211</v>
      </c>
      <c r="G655" s="3" t="str">
        <f t="shared" si="0"/>
        <v>Ученая степень кандидат психологических наук</v>
      </c>
      <c r="H655" s="3" t="s">
        <v>23</v>
      </c>
      <c r="I655" s="3" t="s">
        <v>153</v>
      </c>
      <c r="J655" s="3" t="s">
        <v>25</v>
      </c>
      <c r="K655" s="3"/>
    </row>
    <row r="656" spans="1:11" ht="21.75" customHeight="1" x14ac:dyDescent="0.2">
      <c r="A656" s="3" t="s">
        <v>2207</v>
      </c>
      <c r="B656" s="3" t="s">
        <v>15</v>
      </c>
      <c r="C656" s="3" t="s">
        <v>91</v>
      </c>
      <c r="D656" s="3" t="s">
        <v>30</v>
      </c>
      <c r="E656" s="3"/>
      <c r="F656" s="3" t="s">
        <v>52</v>
      </c>
      <c r="G656" s="3" t="str">
        <f t="shared" si="0"/>
        <v>Ученая степень кандидат физико-математических наук</v>
      </c>
      <c r="H656" s="3" t="s">
        <v>23</v>
      </c>
      <c r="I656" s="3" t="s">
        <v>94</v>
      </c>
      <c r="J656" s="3" t="s">
        <v>25</v>
      </c>
      <c r="K656" s="3" t="s">
        <v>70</v>
      </c>
    </row>
    <row r="657" spans="1:11" ht="21.75" customHeight="1" x14ac:dyDescent="0.2">
      <c r="A657" s="3" t="s">
        <v>2210</v>
      </c>
      <c r="B657" s="3" t="s">
        <v>15</v>
      </c>
      <c r="C657" s="3" t="s">
        <v>29</v>
      </c>
      <c r="D657" s="3" t="s">
        <v>30</v>
      </c>
      <c r="E657" s="3"/>
      <c r="F657" s="3" t="s">
        <v>33</v>
      </c>
      <c r="G657" s="3" t="str">
        <f t="shared" si="0"/>
        <v>Ученая степень кандидат биологических наук</v>
      </c>
      <c r="H657" s="3" t="s">
        <v>23</v>
      </c>
      <c r="I657" s="3" t="s">
        <v>327</v>
      </c>
      <c r="J657" s="3" t="s">
        <v>25</v>
      </c>
      <c r="K657" s="3"/>
    </row>
    <row r="658" spans="1:11" ht="21.75" customHeight="1" x14ac:dyDescent="0.2">
      <c r="A658" s="3" t="s">
        <v>2212</v>
      </c>
      <c r="B658" s="3" t="s">
        <v>399</v>
      </c>
      <c r="C658" s="3" t="s">
        <v>221</v>
      </c>
      <c r="D658" s="3" t="s">
        <v>17</v>
      </c>
      <c r="E658" s="3" t="s">
        <v>2213</v>
      </c>
      <c r="F658" s="3" t="s">
        <v>2214</v>
      </c>
      <c r="G658" s="3" t="str">
        <f t="shared" si="0"/>
        <v>Ученая степень кандидат биологических наук</v>
      </c>
      <c r="H658" s="3" t="s">
        <v>23</v>
      </c>
      <c r="I658" s="3" t="s">
        <v>327</v>
      </c>
      <c r="J658" s="3" t="s">
        <v>25</v>
      </c>
      <c r="K658" s="3"/>
    </row>
    <row r="659" spans="1:11" ht="21.75" customHeight="1" x14ac:dyDescent="0.2">
      <c r="A659" s="3" t="s">
        <v>2215</v>
      </c>
      <c r="B659" s="3" t="s">
        <v>15</v>
      </c>
      <c r="C659" s="3" t="s">
        <v>84</v>
      </c>
      <c r="D659" s="3" t="s">
        <v>30</v>
      </c>
      <c r="E659" s="3"/>
      <c r="F659" s="3" t="s">
        <v>297</v>
      </c>
      <c r="G659" s="3" t="str">
        <f t="shared" si="0"/>
        <v>Ученая степень кандидат педагогических наук</v>
      </c>
      <c r="H659" s="3" t="s">
        <v>23</v>
      </c>
      <c r="I659" s="3" t="s">
        <v>113</v>
      </c>
      <c r="J659" s="3" t="s">
        <v>25</v>
      </c>
      <c r="K659" s="3" t="s">
        <v>70</v>
      </c>
    </row>
    <row r="660" spans="1:11" ht="21.75" customHeight="1" x14ac:dyDescent="0.2">
      <c r="A660" s="4" t="s">
        <v>2216</v>
      </c>
      <c r="B660" s="4" t="s">
        <v>40</v>
      </c>
      <c r="C660" s="4" t="s">
        <v>91</v>
      </c>
      <c r="D660" s="3" t="s">
        <v>42</v>
      </c>
      <c r="E660" s="3" t="s">
        <v>43</v>
      </c>
      <c r="F660" s="3" t="s">
        <v>20</v>
      </c>
      <c r="G660" s="4" t="str">
        <f t="shared" si="0"/>
        <v xml:space="preserve">  </v>
      </c>
      <c r="H660" s="4"/>
      <c r="I660" s="4"/>
      <c r="J660" s="4"/>
      <c r="K660" s="4"/>
    </row>
    <row r="661" spans="1:11" ht="21.75" customHeight="1" x14ac:dyDescent="0.2">
      <c r="A661" s="6" t="s">
        <v>2216</v>
      </c>
      <c r="B661" s="6" t="s">
        <v>40</v>
      </c>
      <c r="C661" s="6" t="s">
        <v>91</v>
      </c>
      <c r="D661" s="3" t="s">
        <v>30</v>
      </c>
      <c r="E661" s="3" t="s">
        <v>289</v>
      </c>
      <c r="F661" s="3" t="s">
        <v>52</v>
      </c>
      <c r="G661" s="6" t="str">
        <f t="shared" si="0"/>
        <v xml:space="preserve">  </v>
      </c>
      <c r="H661" s="6"/>
      <c r="I661" s="6"/>
      <c r="J661" s="6"/>
      <c r="K661" s="6"/>
    </row>
    <row r="662" spans="1:11" ht="21.75" customHeight="1" x14ac:dyDescent="0.2">
      <c r="A662" s="3" t="s">
        <v>2220</v>
      </c>
      <c r="B662" s="3" t="s">
        <v>172</v>
      </c>
      <c r="C662" s="3" t="s">
        <v>91</v>
      </c>
      <c r="D662" s="3" t="s">
        <v>30</v>
      </c>
      <c r="E662" s="3" t="s">
        <v>2221</v>
      </c>
      <c r="F662" s="3" t="s">
        <v>2099</v>
      </c>
      <c r="G662" s="3" t="str">
        <f t="shared" si="0"/>
        <v>Ученая степень кандидат физико-математических наук</v>
      </c>
      <c r="H662" s="3" t="s">
        <v>23</v>
      </c>
      <c r="I662" s="3" t="s">
        <v>94</v>
      </c>
      <c r="J662" s="3" t="s">
        <v>25</v>
      </c>
      <c r="K662" s="3"/>
    </row>
    <row r="663" spans="1:11" ht="21.75" customHeight="1" x14ac:dyDescent="0.2">
      <c r="A663" s="3" t="s">
        <v>2222</v>
      </c>
      <c r="B663" s="3" t="s">
        <v>40</v>
      </c>
      <c r="C663" s="3" t="s">
        <v>229</v>
      </c>
      <c r="D663" s="3" t="s">
        <v>30</v>
      </c>
      <c r="E663" s="3"/>
      <c r="F663" s="3" t="s">
        <v>2224</v>
      </c>
      <c r="G663" s="3" t="str">
        <f t="shared" si="0"/>
        <v xml:space="preserve">  </v>
      </c>
      <c r="H663" s="3"/>
      <c r="I663" s="3"/>
      <c r="J663" s="3"/>
      <c r="K663" s="3"/>
    </row>
    <row r="664" spans="1:11" ht="21.75" customHeight="1" x14ac:dyDescent="0.2">
      <c r="A664" s="3" t="s">
        <v>2230</v>
      </c>
      <c r="B664" s="3" t="s">
        <v>15</v>
      </c>
      <c r="C664" s="3" t="s">
        <v>91</v>
      </c>
      <c r="D664" s="3" t="s">
        <v>30</v>
      </c>
      <c r="E664" s="3"/>
      <c r="F664" s="3" t="s">
        <v>2233</v>
      </c>
      <c r="G664" s="3" t="str">
        <f t="shared" si="0"/>
        <v xml:space="preserve">  </v>
      </c>
      <c r="H664" s="3"/>
      <c r="I664" s="3"/>
      <c r="J664" s="3"/>
      <c r="K664" s="3" t="s">
        <v>70</v>
      </c>
    </row>
    <row r="665" spans="1:11" ht="21.75" customHeight="1" x14ac:dyDescent="0.2">
      <c r="A665" s="3" t="s">
        <v>2238</v>
      </c>
      <c r="B665" s="3" t="s">
        <v>36</v>
      </c>
      <c r="C665" s="3" t="s">
        <v>91</v>
      </c>
      <c r="D665" s="3" t="s">
        <v>30</v>
      </c>
      <c r="E665" s="3"/>
      <c r="F665" s="3" t="s">
        <v>52</v>
      </c>
      <c r="G665" s="3" t="str">
        <f t="shared" si="0"/>
        <v xml:space="preserve">  </v>
      </c>
      <c r="H665" s="3"/>
      <c r="I665" s="3"/>
      <c r="J665" s="3"/>
      <c r="K665" s="3"/>
    </row>
    <row r="666" spans="1:11" ht="21.75" customHeight="1" x14ac:dyDescent="0.2">
      <c r="A666" s="3" t="s">
        <v>2243</v>
      </c>
      <c r="B666" s="3" t="s">
        <v>220</v>
      </c>
      <c r="C666" s="3" t="s">
        <v>37</v>
      </c>
      <c r="D666" s="3"/>
      <c r="E666" s="3"/>
      <c r="F666" s="3"/>
      <c r="G666" s="3" t="str">
        <f t="shared" si="0"/>
        <v xml:space="preserve">  </v>
      </c>
      <c r="H666" s="3"/>
      <c r="I666" s="3"/>
      <c r="J666" s="3"/>
      <c r="K666" s="3"/>
    </row>
    <row r="667" spans="1:11" ht="21.75" customHeight="1" x14ac:dyDescent="0.2">
      <c r="A667" s="3" t="s">
        <v>2244</v>
      </c>
      <c r="B667" s="3" t="s">
        <v>15</v>
      </c>
      <c r="C667" s="3" t="s">
        <v>77</v>
      </c>
      <c r="D667" s="3" t="s">
        <v>17</v>
      </c>
      <c r="E667" s="3" t="s">
        <v>2246</v>
      </c>
      <c r="F667" s="3" t="s">
        <v>128</v>
      </c>
      <c r="G667" s="3" t="str">
        <f t="shared" si="0"/>
        <v>Ученая степень кандидат педагогических наук</v>
      </c>
      <c r="H667" s="3" t="s">
        <v>23</v>
      </c>
      <c r="I667" s="3" t="s">
        <v>113</v>
      </c>
      <c r="J667" s="3" t="s">
        <v>25</v>
      </c>
      <c r="K667" s="3"/>
    </row>
    <row r="668" spans="1:11" ht="21.75" customHeight="1" x14ac:dyDescent="0.2">
      <c r="A668" s="4" t="s">
        <v>2249</v>
      </c>
      <c r="B668" s="3" t="s">
        <v>15</v>
      </c>
      <c r="C668" s="3" t="s">
        <v>114</v>
      </c>
      <c r="D668" s="4" t="s">
        <v>17</v>
      </c>
      <c r="E668" s="4" t="s">
        <v>2252</v>
      </c>
      <c r="F668" s="4" t="s">
        <v>1141</v>
      </c>
      <c r="G668" s="4" t="str">
        <f t="shared" si="0"/>
        <v>Ученая степень кандидат экономических наук</v>
      </c>
      <c r="H668" s="4" t="s">
        <v>23</v>
      </c>
      <c r="I668" s="4" t="s">
        <v>69</v>
      </c>
      <c r="J668" s="4" t="s">
        <v>25</v>
      </c>
      <c r="K668" s="4" t="s">
        <v>70</v>
      </c>
    </row>
    <row r="669" spans="1:11" ht="21.75" customHeight="1" x14ac:dyDescent="0.2">
      <c r="A669" s="6" t="s">
        <v>2253</v>
      </c>
      <c r="B669" s="3" t="s">
        <v>15</v>
      </c>
      <c r="C669" s="3" t="s">
        <v>63</v>
      </c>
      <c r="D669" s="6" t="s">
        <v>17</v>
      </c>
      <c r="E669" s="6" t="s">
        <v>2252</v>
      </c>
      <c r="F669" s="6" t="s">
        <v>1141</v>
      </c>
      <c r="G669" s="6" t="str">
        <f t="shared" si="0"/>
        <v>Ученая степень кандидат экономических наук</v>
      </c>
      <c r="H669" s="6" t="s">
        <v>23</v>
      </c>
      <c r="I669" s="6" t="s">
        <v>69</v>
      </c>
      <c r="J669" s="6" t="s">
        <v>25</v>
      </c>
      <c r="K669" s="6" t="s">
        <v>70</v>
      </c>
    </row>
    <row r="670" spans="1:11" ht="21.75" customHeight="1" x14ac:dyDescent="0.2">
      <c r="A670" s="3" t="s">
        <v>2254</v>
      </c>
      <c r="B670" s="3" t="s">
        <v>40</v>
      </c>
      <c r="C670" s="3" t="s">
        <v>326</v>
      </c>
      <c r="D670" s="3" t="s">
        <v>30</v>
      </c>
      <c r="E670" s="3"/>
      <c r="F670" s="3" t="s">
        <v>1660</v>
      </c>
      <c r="G670" s="3" t="str">
        <f t="shared" si="0"/>
        <v xml:space="preserve">  </v>
      </c>
      <c r="H670" s="3"/>
      <c r="I670" s="3"/>
      <c r="J670" s="3"/>
      <c r="K670" s="3"/>
    </row>
    <row r="671" spans="1:11" ht="21.75" customHeight="1" x14ac:dyDescent="0.2">
      <c r="A671" s="3" t="s">
        <v>2258</v>
      </c>
      <c r="B671" s="3" t="s">
        <v>40</v>
      </c>
      <c r="C671" s="3" t="s">
        <v>271</v>
      </c>
      <c r="D671" s="3" t="s">
        <v>30</v>
      </c>
      <c r="E671" s="3" t="s">
        <v>581</v>
      </c>
      <c r="F671" s="3" t="s">
        <v>230</v>
      </c>
      <c r="G671" s="3" t="str">
        <f t="shared" si="0"/>
        <v xml:space="preserve">  </v>
      </c>
      <c r="H671" s="3"/>
      <c r="I671" s="3"/>
      <c r="J671" s="3"/>
      <c r="K671" s="3"/>
    </row>
    <row r="672" spans="1:11" ht="21.75" customHeight="1" x14ac:dyDescent="0.2">
      <c r="A672" s="3" t="s">
        <v>2261</v>
      </c>
      <c r="B672" s="3" t="s">
        <v>199</v>
      </c>
      <c r="C672" s="3" t="s">
        <v>41</v>
      </c>
      <c r="D672" s="3" t="s">
        <v>30</v>
      </c>
      <c r="E672" s="3"/>
      <c r="F672" s="3" t="s">
        <v>297</v>
      </c>
      <c r="G672" s="3" t="str">
        <f t="shared" si="0"/>
        <v>Ученая степень кандидат филологических наук</v>
      </c>
      <c r="H672" s="3" t="s">
        <v>23</v>
      </c>
      <c r="I672" s="3" t="s">
        <v>163</v>
      </c>
      <c r="J672" s="3" t="s">
        <v>25</v>
      </c>
      <c r="K672" s="3" t="s">
        <v>70</v>
      </c>
    </row>
    <row r="673" spans="1:11" ht="21.75" customHeight="1" x14ac:dyDescent="0.2">
      <c r="A673" s="3" t="s">
        <v>2264</v>
      </c>
      <c r="B673" s="3" t="s">
        <v>40</v>
      </c>
      <c r="C673" s="3" t="s">
        <v>229</v>
      </c>
      <c r="D673" s="3" t="s">
        <v>30</v>
      </c>
      <c r="E673" s="3"/>
      <c r="F673" s="3" t="s">
        <v>317</v>
      </c>
      <c r="G673" s="3" t="str">
        <f t="shared" si="0"/>
        <v xml:space="preserve">  </v>
      </c>
      <c r="H673" s="3"/>
      <c r="I673" s="3"/>
      <c r="J673" s="3"/>
      <c r="K673" s="3"/>
    </row>
    <row r="674" spans="1:11" ht="21.75" customHeight="1" x14ac:dyDescent="0.2">
      <c r="A674" s="3" t="s">
        <v>2269</v>
      </c>
      <c r="B674" s="3" t="s">
        <v>15</v>
      </c>
      <c r="C674" s="3" t="s">
        <v>91</v>
      </c>
      <c r="D674" s="3" t="s">
        <v>42</v>
      </c>
      <c r="E674" s="3" t="s">
        <v>2270</v>
      </c>
      <c r="F674" s="3" t="s">
        <v>311</v>
      </c>
      <c r="G674" s="3" t="str">
        <f t="shared" si="0"/>
        <v>Ученая степень кандидат Технические науки наук</v>
      </c>
      <c r="H674" s="3" t="s">
        <v>23</v>
      </c>
      <c r="I674" s="3" t="s">
        <v>2271</v>
      </c>
      <c r="J674" s="3" t="s">
        <v>25</v>
      </c>
      <c r="K674" s="3"/>
    </row>
    <row r="675" spans="1:11" ht="21.75" customHeight="1" x14ac:dyDescent="0.2">
      <c r="A675" s="3" t="s">
        <v>2272</v>
      </c>
      <c r="B675" s="3" t="s">
        <v>15</v>
      </c>
      <c r="C675" s="3" t="s">
        <v>200</v>
      </c>
      <c r="D675" s="3" t="s">
        <v>30</v>
      </c>
      <c r="E675" s="3"/>
      <c r="F675" s="3" t="s">
        <v>218</v>
      </c>
      <c r="G675" s="3" t="str">
        <f t="shared" si="0"/>
        <v>Ученая степень кандидат географических наук</v>
      </c>
      <c r="H675" s="3" t="s">
        <v>23</v>
      </c>
      <c r="I675" s="3" t="s">
        <v>203</v>
      </c>
      <c r="J675" s="3" t="s">
        <v>25</v>
      </c>
      <c r="K675" s="3"/>
    </row>
    <row r="676" spans="1:11" ht="21.75" customHeight="1" x14ac:dyDescent="0.2">
      <c r="A676" s="3" t="s">
        <v>2273</v>
      </c>
      <c r="B676" s="3" t="s">
        <v>40</v>
      </c>
      <c r="C676" s="3" t="s">
        <v>229</v>
      </c>
      <c r="D676" s="3"/>
      <c r="E676" s="3"/>
      <c r="F676" s="3"/>
      <c r="G676" s="3" t="str">
        <f t="shared" si="0"/>
        <v xml:space="preserve">  </v>
      </c>
      <c r="H676" s="3"/>
      <c r="I676" s="3"/>
      <c r="J676" s="3"/>
      <c r="K676" s="3"/>
    </row>
    <row r="677" spans="1:11" ht="21.75" customHeight="1" x14ac:dyDescent="0.2">
      <c r="A677" s="4" t="s">
        <v>2277</v>
      </c>
      <c r="B677" s="3" t="s">
        <v>15</v>
      </c>
      <c r="C677" s="3" t="s">
        <v>77</v>
      </c>
      <c r="D677" s="3" t="s">
        <v>30</v>
      </c>
      <c r="E677" s="3"/>
      <c r="F677" s="3" t="s">
        <v>49</v>
      </c>
      <c r="G677" s="4" t="str">
        <f t="shared" si="0"/>
        <v>Ученая степень кандидат педагогических наук</v>
      </c>
      <c r="H677" s="4" t="s">
        <v>23</v>
      </c>
      <c r="I677" s="4" t="s">
        <v>113</v>
      </c>
      <c r="J677" s="4" t="s">
        <v>25</v>
      </c>
      <c r="K677" s="4" t="s">
        <v>70</v>
      </c>
    </row>
    <row r="678" spans="1:11" ht="21.75" customHeight="1" x14ac:dyDescent="0.2">
      <c r="A678" s="6" t="s">
        <v>2278</v>
      </c>
      <c r="B678" s="3" t="s">
        <v>15</v>
      </c>
      <c r="C678" s="3" t="s">
        <v>41</v>
      </c>
      <c r="D678" s="3" t="s">
        <v>30</v>
      </c>
      <c r="E678" s="3"/>
      <c r="F678" s="3" t="s">
        <v>140</v>
      </c>
      <c r="G678" s="6" t="str">
        <f t="shared" si="0"/>
        <v>Ученая степень кандидат педагогических наук</v>
      </c>
      <c r="H678" s="6" t="s">
        <v>23</v>
      </c>
      <c r="I678" s="6" t="s">
        <v>113</v>
      </c>
      <c r="J678" s="6" t="s">
        <v>25</v>
      </c>
      <c r="K678" s="6" t="s">
        <v>70</v>
      </c>
    </row>
    <row r="679" spans="1:11" ht="21.75" customHeight="1" x14ac:dyDescent="0.2">
      <c r="A679" s="3" t="s">
        <v>2280</v>
      </c>
      <c r="B679" s="3" t="s">
        <v>40</v>
      </c>
      <c r="C679" s="3" t="s">
        <v>91</v>
      </c>
      <c r="D679" s="3" t="s">
        <v>30</v>
      </c>
      <c r="E679" s="3"/>
      <c r="F679" s="3" t="s">
        <v>149</v>
      </c>
      <c r="G679" s="3" t="str">
        <f t="shared" si="0"/>
        <v xml:space="preserve">  </v>
      </c>
      <c r="H679" s="3"/>
      <c r="I679" s="3"/>
      <c r="J679" s="3"/>
      <c r="K679" s="3"/>
    </row>
    <row r="680" spans="1:11" ht="21.75" customHeight="1" x14ac:dyDescent="0.2">
      <c r="A680" s="3" t="s">
        <v>2283</v>
      </c>
      <c r="B680" s="3" t="s">
        <v>111</v>
      </c>
      <c r="C680" s="3" t="s">
        <v>91</v>
      </c>
      <c r="D680" s="3" t="s">
        <v>30</v>
      </c>
      <c r="E680" s="3"/>
      <c r="F680" s="3" t="s">
        <v>52</v>
      </c>
      <c r="G680" s="3" t="str">
        <f t="shared" si="0"/>
        <v>Ученая степень доктор физико-математических наук</v>
      </c>
      <c r="H680" s="3" t="s">
        <v>112</v>
      </c>
      <c r="I680" s="3" t="s">
        <v>94</v>
      </c>
      <c r="J680" s="3" t="s">
        <v>25</v>
      </c>
      <c r="K680" s="3" t="s">
        <v>70</v>
      </c>
    </row>
    <row r="681" spans="1:11" ht="21.75" customHeight="1" x14ac:dyDescent="0.2">
      <c r="A681" s="3" t="s">
        <v>2284</v>
      </c>
      <c r="B681" s="3" t="s">
        <v>36</v>
      </c>
      <c r="C681" s="3" t="s">
        <v>326</v>
      </c>
      <c r="D681" s="3" t="s">
        <v>30</v>
      </c>
      <c r="E681" s="3"/>
      <c r="F681" s="3" t="s">
        <v>168</v>
      </c>
      <c r="G681" s="3" t="str">
        <f t="shared" si="0"/>
        <v xml:space="preserve">  </v>
      </c>
      <c r="H681" s="3"/>
      <c r="I681" s="3"/>
      <c r="J681" s="3"/>
      <c r="K681" s="3"/>
    </row>
    <row r="682" spans="1:11" ht="21.75" customHeight="1" x14ac:dyDescent="0.2">
      <c r="A682" s="3" t="s">
        <v>2288</v>
      </c>
      <c r="B682" s="3" t="s">
        <v>36</v>
      </c>
      <c r="C682" s="3" t="s">
        <v>326</v>
      </c>
      <c r="D682" s="3" t="s">
        <v>17</v>
      </c>
      <c r="E682" s="3" t="s">
        <v>461</v>
      </c>
      <c r="F682" s="3" t="s">
        <v>211</v>
      </c>
      <c r="G682" s="3" t="str">
        <f t="shared" si="0"/>
        <v xml:space="preserve">  </v>
      </c>
      <c r="H682" s="3"/>
      <c r="I682" s="3"/>
      <c r="J682" s="3"/>
      <c r="K682" s="3"/>
    </row>
    <row r="683" spans="1:11" ht="21.75" customHeight="1" x14ac:dyDescent="0.2">
      <c r="A683" s="3" t="s">
        <v>2289</v>
      </c>
      <c r="B683" s="3" t="s">
        <v>172</v>
      </c>
      <c r="C683" s="3" t="s">
        <v>173</v>
      </c>
      <c r="D683" s="3" t="s">
        <v>17</v>
      </c>
      <c r="E683" s="3" t="s">
        <v>2290</v>
      </c>
      <c r="F683" s="3" t="s">
        <v>2291</v>
      </c>
      <c r="G683" s="3" t="str">
        <f t="shared" si="0"/>
        <v>Ученая степень доктор географических наук</v>
      </c>
      <c r="H683" s="3" t="s">
        <v>112</v>
      </c>
      <c r="I683" s="3" t="s">
        <v>203</v>
      </c>
      <c r="J683" s="3" t="s">
        <v>25</v>
      </c>
      <c r="K683" s="3"/>
    </row>
    <row r="684" spans="1:11" ht="21.75" customHeight="1" x14ac:dyDescent="0.2">
      <c r="A684" s="4" t="s">
        <v>2292</v>
      </c>
      <c r="B684" s="4" t="s">
        <v>15</v>
      </c>
      <c r="C684" s="4" t="s">
        <v>37</v>
      </c>
      <c r="D684" s="3" t="s">
        <v>42</v>
      </c>
      <c r="E684" s="3" t="s">
        <v>43</v>
      </c>
      <c r="F684" s="3" t="s">
        <v>218</v>
      </c>
      <c r="G684" s="4" t="str">
        <f t="shared" si="0"/>
        <v>Ученая степень кандидат филологических наук</v>
      </c>
      <c r="H684" s="4" t="s">
        <v>23</v>
      </c>
      <c r="I684" s="4" t="s">
        <v>163</v>
      </c>
      <c r="J684" s="4" t="s">
        <v>25</v>
      </c>
      <c r="K684" s="4"/>
    </row>
    <row r="685" spans="1:11" ht="21.75" customHeight="1" x14ac:dyDescent="0.2">
      <c r="A685" s="6" t="s">
        <v>2292</v>
      </c>
      <c r="B685" s="6" t="s">
        <v>15</v>
      </c>
      <c r="C685" s="6" t="s">
        <v>37</v>
      </c>
      <c r="D685" s="3" t="s">
        <v>42</v>
      </c>
      <c r="E685" s="3" t="s">
        <v>2236</v>
      </c>
      <c r="F685" s="3" t="s">
        <v>161</v>
      </c>
      <c r="G685" s="6" t="str">
        <f t="shared" si="0"/>
        <v>Ученая степень кандидат филологических наук</v>
      </c>
      <c r="H685" s="6" t="s">
        <v>23</v>
      </c>
      <c r="I685" s="6" t="s">
        <v>163</v>
      </c>
      <c r="J685" s="6" t="s">
        <v>25</v>
      </c>
      <c r="K685" s="6"/>
    </row>
    <row r="686" spans="1:11" ht="21.75" customHeight="1" x14ac:dyDescent="0.2">
      <c r="A686" s="3" t="s">
        <v>2293</v>
      </c>
      <c r="B686" s="3" t="s">
        <v>40</v>
      </c>
      <c r="C686" s="3" t="s">
        <v>29</v>
      </c>
      <c r="D686" s="3" t="s">
        <v>30</v>
      </c>
      <c r="E686" s="3"/>
      <c r="F686" s="3" t="s">
        <v>128</v>
      </c>
      <c r="G686" s="3" t="str">
        <f t="shared" si="0"/>
        <v xml:space="preserve">  </v>
      </c>
      <c r="H686" s="3"/>
      <c r="I686" s="3"/>
      <c r="J686" s="3"/>
      <c r="K686" s="3"/>
    </row>
    <row r="687" spans="1:11" ht="21.75" customHeight="1" x14ac:dyDescent="0.2">
      <c r="A687" s="3" t="s">
        <v>2294</v>
      </c>
      <c r="B687" s="3" t="s">
        <v>36</v>
      </c>
      <c r="C687" s="3" t="s">
        <v>41</v>
      </c>
      <c r="D687" s="3"/>
      <c r="E687" s="3"/>
      <c r="F687" s="3"/>
      <c r="G687" s="3" t="str">
        <f t="shared" si="0"/>
        <v xml:space="preserve">  </v>
      </c>
      <c r="H687" s="3"/>
      <c r="I687" s="3"/>
      <c r="J687" s="3"/>
      <c r="K687" s="3"/>
    </row>
    <row r="688" spans="1:11" ht="21.75" customHeight="1" x14ac:dyDescent="0.2">
      <c r="A688" s="3" t="s">
        <v>2297</v>
      </c>
      <c r="B688" s="3" t="s">
        <v>15</v>
      </c>
      <c r="C688" s="3" t="s">
        <v>84</v>
      </c>
      <c r="D688" s="3" t="s">
        <v>30</v>
      </c>
      <c r="E688" s="3"/>
      <c r="F688" s="3" t="s">
        <v>297</v>
      </c>
      <c r="G688" s="3" t="str">
        <f t="shared" si="0"/>
        <v>Ученая степень кандидат педагогических наук</v>
      </c>
      <c r="H688" s="3" t="s">
        <v>23</v>
      </c>
      <c r="I688" s="3" t="s">
        <v>113</v>
      </c>
      <c r="J688" s="3" t="s">
        <v>25</v>
      </c>
      <c r="K688" s="3" t="s">
        <v>70</v>
      </c>
    </row>
    <row r="689" spans="1:11" ht="21.75" customHeight="1" x14ac:dyDescent="0.2">
      <c r="A689" s="3" t="s">
        <v>2298</v>
      </c>
      <c r="B689" s="3" t="s">
        <v>111</v>
      </c>
      <c r="C689" s="3" t="s">
        <v>356</v>
      </c>
      <c r="D689" s="3" t="s">
        <v>30</v>
      </c>
      <c r="E689" s="3" t="s">
        <v>357</v>
      </c>
      <c r="F689" s="3" t="s">
        <v>96</v>
      </c>
      <c r="G689" s="3" t="str">
        <f t="shared" si="0"/>
        <v>Ученая степень доктор технических наук</v>
      </c>
      <c r="H689" s="3" t="s">
        <v>112</v>
      </c>
      <c r="I689" s="3" t="s">
        <v>97</v>
      </c>
      <c r="J689" s="3" t="s">
        <v>25</v>
      </c>
      <c r="K689" s="3" t="s">
        <v>70</v>
      </c>
    </row>
    <row r="690" spans="1:11" ht="21.75" customHeight="1" x14ac:dyDescent="0.2">
      <c r="A690" s="3" t="s">
        <v>2299</v>
      </c>
      <c r="B690" s="3" t="s">
        <v>111</v>
      </c>
      <c r="C690" s="3" t="s">
        <v>37</v>
      </c>
      <c r="D690" s="3"/>
      <c r="E690" s="3"/>
      <c r="F690" s="3"/>
      <c r="G690" s="3" t="str">
        <f t="shared" si="0"/>
        <v>Ученая степень доктор филологических наук</v>
      </c>
      <c r="H690" s="3" t="s">
        <v>112</v>
      </c>
      <c r="I690" s="3" t="s">
        <v>163</v>
      </c>
      <c r="J690" s="3" t="s">
        <v>25</v>
      </c>
      <c r="K690" s="3" t="s">
        <v>245</v>
      </c>
    </row>
    <row r="691" spans="1:11" ht="21.75" customHeight="1" x14ac:dyDescent="0.2">
      <c r="A691" s="3" t="s">
        <v>2302</v>
      </c>
      <c r="B691" s="3" t="s">
        <v>199</v>
      </c>
      <c r="C691" s="3" t="s">
        <v>41</v>
      </c>
      <c r="D691" s="3" t="s">
        <v>30</v>
      </c>
      <c r="E691" s="3"/>
      <c r="F691" s="3" t="s">
        <v>329</v>
      </c>
      <c r="G691" s="3" t="str">
        <f t="shared" si="0"/>
        <v>Ученая степень доктор педагогических наук</v>
      </c>
      <c r="H691" s="3" t="s">
        <v>112</v>
      </c>
      <c r="I691" s="3" t="s">
        <v>113</v>
      </c>
      <c r="J691" s="3" t="s">
        <v>25</v>
      </c>
      <c r="K691" s="3" t="s">
        <v>70</v>
      </c>
    </row>
    <row r="692" spans="1:11" ht="21.75" customHeight="1" x14ac:dyDescent="0.2">
      <c r="A692" s="4" t="s">
        <v>2306</v>
      </c>
      <c r="B692" s="4" t="s">
        <v>15</v>
      </c>
      <c r="C692" s="4" t="s">
        <v>326</v>
      </c>
      <c r="D692" s="3" t="s">
        <v>898</v>
      </c>
      <c r="E692" s="3" t="s">
        <v>2055</v>
      </c>
      <c r="F692" s="3" t="s">
        <v>608</v>
      </c>
      <c r="G692" s="4" t="str">
        <f t="shared" si="0"/>
        <v>Ученая степень кандидат медицинских наук</v>
      </c>
      <c r="H692" s="4" t="s">
        <v>23</v>
      </c>
      <c r="I692" s="4" t="s">
        <v>209</v>
      </c>
      <c r="J692" s="4" t="s">
        <v>25</v>
      </c>
      <c r="K692" s="4"/>
    </row>
    <row r="693" spans="1:11" ht="21.75" customHeight="1" x14ac:dyDescent="0.2">
      <c r="A693" s="6" t="s">
        <v>2306</v>
      </c>
      <c r="B693" s="6" t="s">
        <v>15</v>
      </c>
      <c r="C693" s="6" t="s">
        <v>326</v>
      </c>
      <c r="D693" s="3" t="s">
        <v>42</v>
      </c>
      <c r="E693" s="3" t="s">
        <v>401</v>
      </c>
      <c r="F693" s="3" t="s">
        <v>2309</v>
      </c>
      <c r="G693" s="6" t="str">
        <f t="shared" si="0"/>
        <v>Ученая степень кандидат медицинских наук</v>
      </c>
      <c r="H693" s="6" t="s">
        <v>23</v>
      </c>
      <c r="I693" s="6" t="s">
        <v>209</v>
      </c>
      <c r="J693" s="6" t="s">
        <v>25</v>
      </c>
      <c r="K693" s="6"/>
    </row>
    <row r="694" spans="1:11" ht="21.75" customHeight="1" x14ac:dyDescent="0.2">
      <c r="A694" s="3" t="s">
        <v>2315</v>
      </c>
      <c r="B694" s="3" t="s">
        <v>111</v>
      </c>
      <c r="C694" s="3" t="s">
        <v>37</v>
      </c>
      <c r="D694" s="3" t="s">
        <v>30</v>
      </c>
      <c r="E694" s="3"/>
      <c r="F694" s="3" t="s">
        <v>185</v>
      </c>
      <c r="G694" s="3" t="str">
        <f t="shared" si="0"/>
        <v>Ученая степень доктор политических наук</v>
      </c>
      <c r="H694" s="3" t="s">
        <v>112</v>
      </c>
      <c r="I694" s="3" t="s">
        <v>532</v>
      </c>
      <c r="J694" s="3" t="s">
        <v>25</v>
      </c>
      <c r="K694" s="3" t="s">
        <v>245</v>
      </c>
    </row>
    <row r="695" spans="1:11" ht="21.75" customHeight="1" x14ac:dyDescent="0.2">
      <c r="A695" s="3" t="s">
        <v>2316</v>
      </c>
      <c r="B695" s="3" t="s">
        <v>36</v>
      </c>
      <c r="C695" s="3" t="s">
        <v>91</v>
      </c>
      <c r="D695" s="3" t="s">
        <v>156</v>
      </c>
      <c r="E695" s="3" t="s">
        <v>43</v>
      </c>
      <c r="F695" s="3" t="s">
        <v>2317</v>
      </c>
      <c r="G695" s="3" t="str">
        <f t="shared" si="0"/>
        <v xml:space="preserve">  </v>
      </c>
      <c r="H695" s="3"/>
      <c r="I695" s="3"/>
      <c r="J695" s="3"/>
      <c r="K695" s="3"/>
    </row>
    <row r="696" spans="1:11" ht="21.75" customHeight="1" x14ac:dyDescent="0.2">
      <c r="A696" s="3" t="s">
        <v>2319</v>
      </c>
      <c r="B696" s="3" t="s">
        <v>15</v>
      </c>
      <c r="C696" s="3" t="s">
        <v>37</v>
      </c>
      <c r="D696" s="3"/>
      <c r="E696" s="3"/>
      <c r="F696" s="3"/>
      <c r="G696" s="3" t="str">
        <f t="shared" si="0"/>
        <v>Ученая степень кандидат философских наук</v>
      </c>
      <c r="H696" s="3" t="s">
        <v>23</v>
      </c>
      <c r="I696" s="3" t="s">
        <v>756</v>
      </c>
      <c r="J696" s="3" t="s">
        <v>25</v>
      </c>
      <c r="K696" s="3"/>
    </row>
    <row r="697" spans="1:11" ht="21.75" customHeight="1" x14ac:dyDescent="0.2">
      <c r="A697" s="4" t="s">
        <v>2324</v>
      </c>
      <c r="B697" s="4" t="s">
        <v>15</v>
      </c>
      <c r="C697" s="4" t="s">
        <v>37</v>
      </c>
      <c r="D697" s="3" t="s">
        <v>129</v>
      </c>
      <c r="E697" s="3" t="s">
        <v>2325</v>
      </c>
      <c r="F697" s="3" t="s">
        <v>2326</v>
      </c>
      <c r="G697" s="4" t="str">
        <f t="shared" si="0"/>
        <v>Ученая степень кандидат филологических наук</v>
      </c>
      <c r="H697" s="4" t="s">
        <v>23</v>
      </c>
      <c r="I697" s="4" t="s">
        <v>163</v>
      </c>
      <c r="J697" s="4" t="s">
        <v>25</v>
      </c>
      <c r="K697" s="4"/>
    </row>
    <row r="698" spans="1:11" ht="21.75" customHeight="1" x14ac:dyDescent="0.2">
      <c r="A698" s="6" t="s">
        <v>2324</v>
      </c>
      <c r="B698" s="6" t="s">
        <v>15</v>
      </c>
      <c r="C698" s="6" t="s">
        <v>37</v>
      </c>
      <c r="D698" s="3" t="s">
        <v>156</v>
      </c>
      <c r="E698" s="3" t="s">
        <v>2327</v>
      </c>
      <c r="F698" s="3" t="s">
        <v>2328</v>
      </c>
      <c r="G698" s="6" t="str">
        <f t="shared" si="0"/>
        <v>Ученая степень кандидат филологических наук</v>
      </c>
      <c r="H698" s="6" t="s">
        <v>23</v>
      </c>
      <c r="I698" s="6" t="s">
        <v>163</v>
      </c>
      <c r="J698" s="6" t="s">
        <v>25</v>
      </c>
      <c r="K698" s="6"/>
    </row>
    <row r="699" spans="1:11" ht="21.75" customHeight="1" x14ac:dyDescent="0.2">
      <c r="A699" s="3" t="s">
        <v>2333</v>
      </c>
      <c r="B699" s="3" t="s">
        <v>111</v>
      </c>
      <c r="C699" s="3" t="s">
        <v>91</v>
      </c>
      <c r="D699" s="3"/>
      <c r="E699" s="3"/>
      <c r="F699" s="3"/>
      <c r="G699" s="3" t="str">
        <f t="shared" si="0"/>
        <v xml:space="preserve">  </v>
      </c>
      <c r="H699" s="3"/>
      <c r="I699" s="3"/>
      <c r="J699" s="3"/>
      <c r="K699" s="3"/>
    </row>
    <row r="700" spans="1:11" ht="21.75" customHeight="1" x14ac:dyDescent="0.2">
      <c r="A700" s="3" t="s">
        <v>2334</v>
      </c>
      <c r="B700" s="3" t="s">
        <v>15</v>
      </c>
      <c r="C700" s="3" t="s">
        <v>37</v>
      </c>
      <c r="D700" s="3" t="s">
        <v>30</v>
      </c>
      <c r="E700" s="3"/>
      <c r="F700" s="3" t="s">
        <v>185</v>
      </c>
      <c r="G700" s="3" t="str">
        <f t="shared" si="0"/>
        <v>Ученая степень кандидат исторических наук</v>
      </c>
      <c r="H700" s="3" t="s">
        <v>23</v>
      </c>
      <c r="I700" s="3" t="s">
        <v>542</v>
      </c>
      <c r="J700" s="3" t="s">
        <v>25</v>
      </c>
      <c r="K700" s="3" t="s">
        <v>70</v>
      </c>
    </row>
    <row r="701" spans="1:11" ht="21.75" customHeight="1" x14ac:dyDescent="0.2">
      <c r="A701" s="3" t="s">
        <v>2338</v>
      </c>
      <c r="B701" s="3" t="s">
        <v>36</v>
      </c>
      <c r="C701" s="3" t="s">
        <v>63</v>
      </c>
      <c r="D701" s="3" t="s">
        <v>30</v>
      </c>
      <c r="E701" s="3"/>
      <c r="F701" s="3" t="s">
        <v>1140</v>
      </c>
      <c r="G701" s="3" t="str">
        <f t="shared" si="0"/>
        <v xml:space="preserve">  </v>
      </c>
      <c r="H701" s="3"/>
      <c r="I701" s="3"/>
      <c r="J701" s="3"/>
      <c r="K701" s="3"/>
    </row>
    <row r="702" spans="1:11" ht="21.75" customHeight="1" x14ac:dyDescent="0.2">
      <c r="A702" s="3" t="s">
        <v>2341</v>
      </c>
      <c r="B702" s="3" t="s">
        <v>15</v>
      </c>
      <c r="C702" s="3" t="s">
        <v>37</v>
      </c>
      <c r="D702" s="3" t="s">
        <v>30</v>
      </c>
      <c r="E702" s="3" t="s">
        <v>2342</v>
      </c>
      <c r="F702" s="3" t="s">
        <v>168</v>
      </c>
      <c r="G702" s="3" t="str">
        <f t="shared" si="0"/>
        <v>Ученая степень кандидат филологических наук</v>
      </c>
      <c r="H702" s="3" t="s">
        <v>23</v>
      </c>
      <c r="I702" s="3" t="s">
        <v>163</v>
      </c>
      <c r="J702" s="3" t="s">
        <v>25</v>
      </c>
      <c r="K702" s="3"/>
    </row>
    <row r="703" spans="1:11" ht="21.75" customHeight="1" x14ac:dyDescent="0.2">
      <c r="A703" s="4" t="s">
        <v>2343</v>
      </c>
      <c r="B703" s="3" t="s">
        <v>15</v>
      </c>
      <c r="C703" s="3" t="s">
        <v>77</v>
      </c>
      <c r="D703" s="3" t="s">
        <v>30</v>
      </c>
      <c r="E703" s="3"/>
      <c r="F703" s="3" t="s">
        <v>501</v>
      </c>
      <c r="G703" s="4" t="str">
        <f t="shared" si="0"/>
        <v>Ученая степень кандидат филологических наук</v>
      </c>
      <c r="H703" s="4" t="s">
        <v>23</v>
      </c>
      <c r="I703" s="4" t="s">
        <v>163</v>
      </c>
      <c r="J703" s="4" t="s">
        <v>25</v>
      </c>
      <c r="K703" s="4"/>
    </row>
    <row r="704" spans="1:11" ht="21.75" customHeight="1" x14ac:dyDescent="0.2">
      <c r="A704" s="6" t="s">
        <v>2345</v>
      </c>
      <c r="B704" s="3" t="s">
        <v>15</v>
      </c>
      <c r="C704" s="3" t="s">
        <v>41</v>
      </c>
      <c r="D704" s="3" t="s">
        <v>30</v>
      </c>
      <c r="E704" s="3"/>
      <c r="F704" s="3" t="s">
        <v>501</v>
      </c>
      <c r="G704" s="6" t="str">
        <f t="shared" si="0"/>
        <v>Ученая степень кандидат филологических наук</v>
      </c>
      <c r="H704" s="6" t="s">
        <v>23</v>
      </c>
      <c r="I704" s="6" t="s">
        <v>163</v>
      </c>
      <c r="J704" s="6" t="s">
        <v>25</v>
      </c>
      <c r="K704" s="6"/>
    </row>
    <row r="705" spans="1:11" ht="21.75" customHeight="1" x14ac:dyDescent="0.2">
      <c r="A705" s="4" t="s">
        <v>2346</v>
      </c>
      <c r="B705" s="4" t="s">
        <v>15</v>
      </c>
      <c r="C705" s="4" t="s">
        <v>91</v>
      </c>
      <c r="D705" s="3" t="s">
        <v>30</v>
      </c>
      <c r="E705" s="3"/>
      <c r="F705" s="3" t="s">
        <v>1696</v>
      </c>
      <c r="G705" s="4" t="str">
        <f t="shared" si="0"/>
        <v>Ученая степень кандидат технических наук</v>
      </c>
      <c r="H705" s="4" t="s">
        <v>23</v>
      </c>
      <c r="I705" s="4" t="s">
        <v>97</v>
      </c>
      <c r="J705" s="4" t="s">
        <v>25</v>
      </c>
      <c r="K705" s="4"/>
    </row>
    <row r="706" spans="1:11" ht="21.75" customHeight="1" x14ac:dyDescent="0.2">
      <c r="A706" s="6" t="s">
        <v>2346</v>
      </c>
      <c r="B706" s="6" t="s">
        <v>15</v>
      </c>
      <c r="C706" s="6" t="s">
        <v>91</v>
      </c>
      <c r="D706" s="3" t="s">
        <v>30</v>
      </c>
      <c r="E706" s="3"/>
      <c r="F706" s="3" t="s">
        <v>52</v>
      </c>
      <c r="G706" s="6" t="str">
        <f t="shared" si="0"/>
        <v>Ученая степень кандидат технических наук</v>
      </c>
      <c r="H706" s="6" t="s">
        <v>23</v>
      </c>
      <c r="I706" s="6" t="s">
        <v>97</v>
      </c>
      <c r="J706" s="6" t="s">
        <v>25</v>
      </c>
      <c r="K706" s="6"/>
    </row>
    <row r="707" spans="1:11" ht="21.75" customHeight="1" x14ac:dyDescent="0.2">
      <c r="A707" s="3" t="s">
        <v>2350</v>
      </c>
      <c r="B707" s="3" t="s">
        <v>15</v>
      </c>
      <c r="C707" s="3" t="s">
        <v>91</v>
      </c>
      <c r="D707" s="3" t="s">
        <v>30</v>
      </c>
      <c r="E707" s="3"/>
      <c r="F707" s="3" t="s">
        <v>149</v>
      </c>
      <c r="G707" s="3" t="str">
        <f t="shared" si="0"/>
        <v>Ученая степень кандидат технических наук</v>
      </c>
      <c r="H707" s="3" t="s">
        <v>23</v>
      </c>
      <c r="I707" s="3" t="s">
        <v>97</v>
      </c>
      <c r="J707" s="3" t="s">
        <v>25</v>
      </c>
      <c r="K707" s="3"/>
    </row>
    <row r="708" spans="1:11" ht="21.75" customHeight="1" x14ac:dyDescent="0.2">
      <c r="A708" s="3" t="s">
        <v>2353</v>
      </c>
      <c r="B708" s="3" t="s">
        <v>15</v>
      </c>
      <c r="C708" s="3" t="s">
        <v>37</v>
      </c>
      <c r="D708" s="3" t="s">
        <v>30</v>
      </c>
      <c r="E708" s="3"/>
      <c r="F708" s="3" t="s">
        <v>168</v>
      </c>
      <c r="G708" s="3" t="str">
        <f t="shared" si="0"/>
        <v>Ученая степень кандидат филологических наук</v>
      </c>
      <c r="H708" s="3" t="s">
        <v>23</v>
      </c>
      <c r="I708" s="3" t="s">
        <v>163</v>
      </c>
      <c r="J708" s="3" t="s">
        <v>25</v>
      </c>
      <c r="K708" s="3"/>
    </row>
    <row r="709" spans="1:11" ht="21.75" customHeight="1" x14ac:dyDescent="0.2">
      <c r="A709" s="4" t="s">
        <v>2358</v>
      </c>
      <c r="B709" s="3" t="s">
        <v>15</v>
      </c>
      <c r="C709" s="3" t="s">
        <v>271</v>
      </c>
      <c r="D709" s="4" t="s">
        <v>30</v>
      </c>
      <c r="E709" s="4"/>
      <c r="F709" s="4" t="s">
        <v>230</v>
      </c>
      <c r="G709" s="4" t="str">
        <f t="shared" si="0"/>
        <v>Ученая степень кандидат педагогических наук</v>
      </c>
      <c r="H709" s="4" t="s">
        <v>23</v>
      </c>
      <c r="I709" s="4" t="s">
        <v>113</v>
      </c>
      <c r="J709" s="4" t="s">
        <v>25</v>
      </c>
      <c r="K709" s="4" t="s">
        <v>70</v>
      </c>
    </row>
    <row r="710" spans="1:11" ht="21.75" customHeight="1" x14ac:dyDescent="0.2">
      <c r="A710" s="6" t="s">
        <v>2359</v>
      </c>
      <c r="B710" s="3" t="s">
        <v>2360</v>
      </c>
      <c r="C710" s="3" t="s">
        <v>229</v>
      </c>
      <c r="D710" s="6" t="s">
        <v>30</v>
      </c>
      <c r="E710" s="6"/>
      <c r="F710" s="6" t="s">
        <v>230</v>
      </c>
      <c r="G710" s="6" t="str">
        <f t="shared" si="0"/>
        <v>Ученая степень кандидат педагогических наук</v>
      </c>
      <c r="H710" s="6" t="s">
        <v>23</v>
      </c>
      <c r="I710" s="6" t="s">
        <v>113</v>
      </c>
      <c r="J710" s="6" t="s">
        <v>25</v>
      </c>
      <c r="K710" s="6" t="s">
        <v>70</v>
      </c>
    </row>
    <row r="711" spans="1:11" ht="21.75" customHeight="1" x14ac:dyDescent="0.2">
      <c r="A711" s="3" t="s">
        <v>2363</v>
      </c>
      <c r="B711" s="3" t="s">
        <v>15</v>
      </c>
      <c r="C711" s="3" t="s">
        <v>41</v>
      </c>
      <c r="D711" s="3" t="s">
        <v>30</v>
      </c>
      <c r="E711" s="3"/>
      <c r="F711" s="3" t="s">
        <v>1189</v>
      </c>
      <c r="G711" s="3" t="str">
        <f t="shared" si="0"/>
        <v>Ученая степень кандидат педагогических наук</v>
      </c>
      <c r="H711" s="3" t="s">
        <v>23</v>
      </c>
      <c r="I711" s="3" t="s">
        <v>113</v>
      </c>
      <c r="J711" s="3" t="s">
        <v>25</v>
      </c>
      <c r="K711" s="3" t="s">
        <v>70</v>
      </c>
    </row>
    <row r="712" spans="1:11" ht="21.75" customHeight="1" x14ac:dyDescent="0.2">
      <c r="A712" s="3" t="s">
        <v>2366</v>
      </c>
      <c r="B712" s="3" t="s">
        <v>15</v>
      </c>
      <c r="C712" s="3" t="s">
        <v>77</v>
      </c>
      <c r="D712" s="3" t="s">
        <v>17</v>
      </c>
      <c r="E712" s="3" t="s">
        <v>2368</v>
      </c>
      <c r="F712" s="3" t="s">
        <v>161</v>
      </c>
      <c r="G712" s="3" t="str">
        <f t="shared" si="0"/>
        <v xml:space="preserve">  </v>
      </c>
      <c r="H712" s="3"/>
      <c r="I712" s="3"/>
      <c r="J712" s="3"/>
      <c r="K712" s="3"/>
    </row>
    <row r="713" spans="1:11" ht="21.75" customHeight="1" x14ac:dyDescent="0.2">
      <c r="A713" s="3" t="s">
        <v>2373</v>
      </c>
      <c r="B713" s="3" t="s">
        <v>199</v>
      </c>
      <c r="C713" s="3" t="s">
        <v>37</v>
      </c>
      <c r="D713" s="3" t="s">
        <v>30</v>
      </c>
      <c r="E713" s="3"/>
      <c r="F713" s="3" t="s">
        <v>254</v>
      </c>
      <c r="G713" s="3" t="str">
        <f t="shared" si="0"/>
        <v>Ученая степень доктор философских наук</v>
      </c>
      <c r="H713" s="3" t="s">
        <v>112</v>
      </c>
      <c r="I713" s="3" t="s">
        <v>756</v>
      </c>
      <c r="J713" s="3" t="s">
        <v>25</v>
      </c>
      <c r="K713" s="3" t="s">
        <v>245</v>
      </c>
    </row>
    <row r="714" spans="1:11" ht="21.75" customHeight="1" x14ac:dyDescent="0.2">
      <c r="A714" s="3" t="s">
        <v>2374</v>
      </c>
      <c r="B714" s="3" t="s">
        <v>40</v>
      </c>
      <c r="C714" s="3" t="s">
        <v>486</v>
      </c>
      <c r="D714" s="3" t="s">
        <v>30</v>
      </c>
      <c r="E714" s="3"/>
      <c r="F714" s="3" t="s">
        <v>20</v>
      </c>
      <c r="G714" s="3" t="str">
        <f t="shared" si="0"/>
        <v>Ученая степень кандидат юридических наук</v>
      </c>
      <c r="H714" s="3" t="s">
        <v>23</v>
      </c>
      <c r="I714" s="3" t="s">
        <v>24</v>
      </c>
      <c r="J714" s="3" t="s">
        <v>25</v>
      </c>
      <c r="K714" s="3"/>
    </row>
    <row r="715" spans="1:11" ht="21.75" customHeight="1" x14ac:dyDescent="0.2">
      <c r="A715" s="3" t="s">
        <v>2378</v>
      </c>
      <c r="B715" s="3" t="s">
        <v>220</v>
      </c>
      <c r="C715" s="3" t="s">
        <v>326</v>
      </c>
      <c r="D715" s="3" t="s">
        <v>17</v>
      </c>
      <c r="E715" s="3" t="s">
        <v>461</v>
      </c>
      <c r="F715" s="3" t="s">
        <v>211</v>
      </c>
      <c r="G715" s="3" t="str">
        <f t="shared" si="0"/>
        <v>Ученая степень кандидат Медицинских наук</v>
      </c>
      <c r="H715" s="3" t="s">
        <v>23</v>
      </c>
      <c r="I715" s="3" t="s">
        <v>1477</v>
      </c>
      <c r="J715" s="3" t="s">
        <v>25</v>
      </c>
      <c r="K715" s="3"/>
    </row>
    <row r="716" spans="1:11" ht="21.75" customHeight="1" x14ac:dyDescent="0.2">
      <c r="A716" s="3" t="s">
        <v>2379</v>
      </c>
      <c r="B716" s="3" t="s">
        <v>15</v>
      </c>
      <c r="C716" s="3" t="s">
        <v>29</v>
      </c>
      <c r="D716" s="3" t="s">
        <v>17</v>
      </c>
      <c r="E716" s="3" t="s">
        <v>919</v>
      </c>
      <c r="F716" s="3" t="s">
        <v>128</v>
      </c>
      <c r="G716" s="3" t="str">
        <f t="shared" si="0"/>
        <v>PhD биологических наук</v>
      </c>
      <c r="H716" s="3" t="s">
        <v>429</v>
      </c>
      <c r="I716" s="3" t="s">
        <v>327</v>
      </c>
      <c r="J716" s="3" t="s">
        <v>25</v>
      </c>
      <c r="K716" s="3"/>
    </row>
    <row r="717" spans="1:11" ht="21.75" customHeight="1" x14ac:dyDescent="0.2">
      <c r="A717" s="3" t="s">
        <v>2380</v>
      </c>
      <c r="B717" s="3" t="s">
        <v>399</v>
      </c>
      <c r="C717" s="3" t="s">
        <v>205</v>
      </c>
      <c r="D717" s="3" t="s">
        <v>17</v>
      </c>
      <c r="E717" s="3" t="s">
        <v>461</v>
      </c>
      <c r="F717" s="3" t="s">
        <v>211</v>
      </c>
      <c r="G717" s="3" t="str">
        <f t="shared" si="0"/>
        <v>Ученая степень кандидат медицинских наук</v>
      </c>
      <c r="H717" s="3" t="s">
        <v>23</v>
      </c>
      <c r="I717" s="3" t="s">
        <v>209</v>
      </c>
      <c r="J717" s="3" t="s">
        <v>25</v>
      </c>
      <c r="K717" s="3"/>
    </row>
    <row r="718" spans="1:11" ht="21.75" customHeight="1" x14ac:dyDescent="0.2">
      <c r="A718" s="4" t="s">
        <v>2382</v>
      </c>
      <c r="B718" s="4" t="s">
        <v>15</v>
      </c>
      <c r="C718" s="4" t="s">
        <v>356</v>
      </c>
      <c r="D718" s="3" t="s">
        <v>30</v>
      </c>
      <c r="E718" s="3" t="s">
        <v>2383</v>
      </c>
      <c r="F718" s="3" t="s">
        <v>2384</v>
      </c>
      <c r="G718" s="4" t="str">
        <f t="shared" si="0"/>
        <v>Ученая степень кандидат технических наук</v>
      </c>
      <c r="H718" s="4" t="s">
        <v>23</v>
      </c>
      <c r="I718" s="4" t="s">
        <v>97</v>
      </c>
      <c r="J718" s="4" t="s">
        <v>25</v>
      </c>
      <c r="K718" s="4"/>
    </row>
    <row r="719" spans="1:11" ht="21.75" customHeight="1" x14ac:dyDescent="0.2">
      <c r="A719" s="6" t="s">
        <v>2382</v>
      </c>
      <c r="B719" s="6" t="s">
        <v>15</v>
      </c>
      <c r="C719" s="6" t="s">
        <v>356</v>
      </c>
      <c r="D719" s="3" t="s">
        <v>30</v>
      </c>
      <c r="E719" s="3" t="s">
        <v>2386</v>
      </c>
      <c r="F719" s="3" t="s">
        <v>2384</v>
      </c>
      <c r="G719" s="6" t="str">
        <f t="shared" si="0"/>
        <v>Ученая степень кандидат технических наук</v>
      </c>
      <c r="H719" s="6" t="s">
        <v>23</v>
      </c>
      <c r="I719" s="6" t="s">
        <v>97</v>
      </c>
      <c r="J719" s="6" t="s">
        <v>25</v>
      </c>
      <c r="K719" s="6"/>
    </row>
    <row r="720" spans="1:11" ht="21.75" customHeight="1" x14ac:dyDescent="0.2">
      <c r="A720" s="3" t="s">
        <v>2388</v>
      </c>
      <c r="B720" s="3" t="s">
        <v>15</v>
      </c>
      <c r="C720" s="3" t="s">
        <v>653</v>
      </c>
      <c r="D720" s="3" t="s">
        <v>17</v>
      </c>
      <c r="E720" s="3" t="s">
        <v>2389</v>
      </c>
      <c r="F720" s="3" t="s">
        <v>236</v>
      </c>
      <c r="G720" s="3" t="str">
        <f t="shared" si="0"/>
        <v xml:space="preserve">  </v>
      </c>
      <c r="H720" s="3"/>
      <c r="I720" s="3"/>
      <c r="J720" s="3"/>
      <c r="K720" s="3"/>
    </row>
    <row r="721" spans="1:11" ht="21.75" customHeight="1" x14ac:dyDescent="0.2">
      <c r="A721" s="3" t="s">
        <v>2390</v>
      </c>
      <c r="B721" s="3" t="s">
        <v>220</v>
      </c>
      <c r="C721" s="3" t="s">
        <v>37</v>
      </c>
      <c r="D721" s="3"/>
      <c r="E721" s="3"/>
      <c r="F721" s="3"/>
      <c r="G721" s="3" t="str">
        <f t="shared" si="0"/>
        <v>Ученая степень кандидат политических наук</v>
      </c>
      <c r="H721" s="3" t="s">
        <v>23</v>
      </c>
      <c r="I721" s="3" t="s">
        <v>532</v>
      </c>
      <c r="J721" s="3" t="s">
        <v>25</v>
      </c>
      <c r="K721" s="3"/>
    </row>
    <row r="722" spans="1:11" ht="21.75" customHeight="1" x14ac:dyDescent="0.2">
      <c r="A722" s="3" t="s">
        <v>2393</v>
      </c>
      <c r="B722" s="3" t="s">
        <v>40</v>
      </c>
      <c r="C722" s="3" t="s">
        <v>126</v>
      </c>
      <c r="D722" s="3" t="s">
        <v>30</v>
      </c>
      <c r="E722" s="3" t="s">
        <v>2394</v>
      </c>
      <c r="F722" s="3" t="s">
        <v>2395</v>
      </c>
      <c r="G722" s="3" t="str">
        <f t="shared" si="0"/>
        <v xml:space="preserve">  </v>
      </c>
      <c r="H722" s="3"/>
      <c r="I722" s="3"/>
      <c r="J722" s="3"/>
      <c r="K722" s="3"/>
    </row>
    <row r="723" spans="1:11" ht="21.75" customHeight="1" x14ac:dyDescent="0.2">
      <c r="A723" s="3" t="s">
        <v>2399</v>
      </c>
      <c r="B723" s="3" t="s">
        <v>15</v>
      </c>
      <c r="C723" s="3" t="s">
        <v>114</v>
      </c>
      <c r="D723" s="3"/>
      <c r="E723" s="3"/>
      <c r="F723" s="3"/>
      <c r="G723" s="3" t="str">
        <f t="shared" si="0"/>
        <v xml:space="preserve">  </v>
      </c>
      <c r="H723" s="3"/>
      <c r="I723" s="3"/>
      <c r="J723" s="3"/>
      <c r="K723" s="3"/>
    </row>
    <row r="724" spans="1:11" ht="21.75" customHeight="1" x14ac:dyDescent="0.2">
      <c r="A724" s="3" t="s">
        <v>2402</v>
      </c>
      <c r="B724" s="3" t="s">
        <v>40</v>
      </c>
      <c r="C724" s="3" t="s">
        <v>182</v>
      </c>
      <c r="D724" s="3" t="s">
        <v>30</v>
      </c>
      <c r="E724" s="3"/>
      <c r="F724" s="3" t="s">
        <v>20</v>
      </c>
      <c r="G724" s="3" t="str">
        <f t="shared" si="0"/>
        <v xml:space="preserve">  </v>
      </c>
      <c r="H724" s="3"/>
      <c r="I724" s="3"/>
      <c r="J724" s="3"/>
      <c r="K724" s="3"/>
    </row>
    <row r="725" spans="1:11" ht="21.75" customHeight="1" x14ac:dyDescent="0.2">
      <c r="A725" s="3" t="s">
        <v>2404</v>
      </c>
      <c r="B725" s="3" t="s">
        <v>40</v>
      </c>
      <c r="C725" s="3" t="s">
        <v>182</v>
      </c>
      <c r="D725" s="3" t="s">
        <v>17</v>
      </c>
      <c r="E725" s="3" t="s">
        <v>18</v>
      </c>
      <c r="F725" s="3" t="s">
        <v>20</v>
      </c>
      <c r="G725" s="3" t="str">
        <f t="shared" si="0"/>
        <v xml:space="preserve">  </v>
      </c>
      <c r="H725" s="3"/>
      <c r="I725" s="3"/>
      <c r="J725" s="3"/>
      <c r="K725" s="3"/>
    </row>
    <row r="726" spans="1:11" ht="21.75" customHeight="1" x14ac:dyDescent="0.2">
      <c r="A726" s="3" t="s">
        <v>2407</v>
      </c>
      <c r="B726" s="3" t="s">
        <v>36</v>
      </c>
      <c r="C726" s="3" t="s">
        <v>63</v>
      </c>
      <c r="D726" s="3" t="s">
        <v>30</v>
      </c>
      <c r="E726" s="3"/>
      <c r="F726" s="3" t="s">
        <v>168</v>
      </c>
      <c r="G726" s="3" t="str">
        <f t="shared" si="0"/>
        <v xml:space="preserve">  </v>
      </c>
      <c r="H726" s="3"/>
      <c r="I726" s="3"/>
      <c r="J726" s="3"/>
      <c r="K726" s="3"/>
    </row>
    <row r="727" spans="1:11" ht="21.75" customHeight="1" x14ac:dyDescent="0.2">
      <c r="A727" s="4" t="s">
        <v>2408</v>
      </c>
      <c r="B727" s="3" t="s">
        <v>111</v>
      </c>
      <c r="C727" s="3" t="s">
        <v>175</v>
      </c>
      <c r="D727" s="4" t="s">
        <v>30</v>
      </c>
      <c r="E727" s="4"/>
      <c r="F727" s="4" t="s">
        <v>2413</v>
      </c>
      <c r="G727" s="4" t="str">
        <f t="shared" si="0"/>
        <v>Ученая степень доктор географических наук</v>
      </c>
      <c r="H727" s="4" t="s">
        <v>112</v>
      </c>
      <c r="I727" s="4" t="s">
        <v>203</v>
      </c>
      <c r="J727" s="4" t="s">
        <v>25</v>
      </c>
      <c r="K727" s="4" t="s">
        <v>245</v>
      </c>
    </row>
    <row r="728" spans="1:11" ht="21.75" customHeight="1" x14ac:dyDescent="0.2">
      <c r="A728" s="6" t="s">
        <v>2414</v>
      </c>
      <c r="B728" s="3" t="s">
        <v>718</v>
      </c>
      <c r="C728" s="3" t="s">
        <v>2415</v>
      </c>
      <c r="D728" s="6" t="s">
        <v>30</v>
      </c>
      <c r="E728" s="6"/>
      <c r="F728" s="6" t="s">
        <v>2413</v>
      </c>
      <c r="G728" s="6" t="str">
        <f t="shared" si="0"/>
        <v>Ученая степень доктор географических наук</v>
      </c>
      <c r="H728" s="6" t="s">
        <v>112</v>
      </c>
      <c r="I728" s="6" t="s">
        <v>203</v>
      </c>
      <c r="J728" s="6" t="s">
        <v>25</v>
      </c>
      <c r="K728" s="6" t="s">
        <v>245</v>
      </c>
    </row>
    <row r="729" spans="1:11" ht="21.75" customHeight="1" x14ac:dyDescent="0.2">
      <c r="A729" s="3" t="s">
        <v>2418</v>
      </c>
      <c r="B729" s="3" t="s">
        <v>220</v>
      </c>
      <c r="C729" s="3" t="s">
        <v>29</v>
      </c>
      <c r="D729" s="3" t="s">
        <v>30</v>
      </c>
      <c r="E729" s="3"/>
      <c r="F729" s="3" t="s">
        <v>1027</v>
      </c>
      <c r="G729" s="3" t="str">
        <f t="shared" si="0"/>
        <v xml:space="preserve">Ученая степень кандидат  </v>
      </c>
      <c r="H729" s="3" t="s">
        <v>23</v>
      </c>
      <c r="I729" s="3"/>
      <c r="J729" s="3"/>
      <c r="K729" s="3"/>
    </row>
    <row r="730" spans="1:11" ht="21.75" customHeight="1" x14ac:dyDescent="0.2">
      <c r="A730" s="3" t="s">
        <v>2421</v>
      </c>
      <c r="B730" s="3" t="s">
        <v>15</v>
      </c>
      <c r="C730" s="3" t="s">
        <v>37</v>
      </c>
      <c r="D730" s="3" t="s">
        <v>30</v>
      </c>
      <c r="E730" s="3" t="s">
        <v>2424</v>
      </c>
      <c r="F730" s="3" t="s">
        <v>2426</v>
      </c>
      <c r="G730" s="3" t="str">
        <f t="shared" si="0"/>
        <v>Ученая степень кандидат социологических наук</v>
      </c>
      <c r="H730" s="3" t="s">
        <v>23</v>
      </c>
      <c r="I730" s="3" t="s">
        <v>253</v>
      </c>
      <c r="J730" s="3" t="s">
        <v>25</v>
      </c>
      <c r="K730" s="3"/>
    </row>
    <row r="731" spans="1:11" ht="21.75" customHeight="1" x14ac:dyDescent="0.2">
      <c r="A731" s="4" t="s">
        <v>2429</v>
      </c>
      <c r="B731" s="4" t="s">
        <v>40</v>
      </c>
      <c r="C731" s="4" t="s">
        <v>126</v>
      </c>
      <c r="D731" s="3" t="s">
        <v>30</v>
      </c>
      <c r="E731" s="3" t="s">
        <v>130</v>
      </c>
      <c r="F731" s="3" t="s">
        <v>131</v>
      </c>
      <c r="G731" s="4" t="str">
        <f t="shared" si="0"/>
        <v xml:space="preserve">  </v>
      </c>
      <c r="H731" s="4"/>
      <c r="I731" s="4"/>
      <c r="J731" s="4"/>
      <c r="K731" s="4"/>
    </row>
    <row r="732" spans="1:11" ht="21.75" customHeight="1" x14ac:dyDescent="0.2">
      <c r="A732" s="9"/>
      <c r="B732" s="9" t="s">
        <v>40</v>
      </c>
      <c r="C732" s="9" t="s">
        <v>126</v>
      </c>
      <c r="D732" s="3" t="s">
        <v>30</v>
      </c>
      <c r="E732" s="3" t="s">
        <v>2018</v>
      </c>
      <c r="F732" s="3" t="s">
        <v>185</v>
      </c>
      <c r="G732" s="9" t="str">
        <f t="shared" si="0"/>
        <v xml:space="preserve">  </v>
      </c>
      <c r="H732" s="9"/>
      <c r="I732" s="9"/>
      <c r="J732" s="9"/>
      <c r="K732" s="9"/>
    </row>
    <row r="733" spans="1:11" ht="21.75" customHeight="1" x14ac:dyDescent="0.2">
      <c r="A733" s="6"/>
      <c r="B733" s="6" t="s">
        <v>40</v>
      </c>
      <c r="C733" s="6" t="s">
        <v>126</v>
      </c>
      <c r="D733" s="3" t="s">
        <v>30</v>
      </c>
      <c r="E733" s="3" t="s">
        <v>156</v>
      </c>
      <c r="F733" s="3" t="s">
        <v>1000</v>
      </c>
      <c r="G733" s="6" t="str">
        <f t="shared" si="0"/>
        <v xml:space="preserve">  </v>
      </c>
      <c r="H733" s="6"/>
      <c r="I733" s="6"/>
      <c r="J733" s="6"/>
      <c r="K733" s="6"/>
    </row>
    <row r="734" spans="1:11" ht="21.75" customHeight="1" x14ac:dyDescent="0.2">
      <c r="A734" s="3" t="s">
        <v>2433</v>
      </c>
      <c r="B734" s="3" t="s">
        <v>36</v>
      </c>
      <c r="C734" s="3" t="s">
        <v>84</v>
      </c>
      <c r="D734" s="3" t="s">
        <v>30</v>
      </c>
      <c r="E734" s="3" t="s">
        <v>2434</v>
      </c>
      <c r="F734" s="3" t="s">
        <v>406</v>
      </c>
      <c r="G734" s="3" t="str">
        <f t="shared" si="0"/>
        <v xml:space="preserve">  </v>
      </c>
      <c r="H734" s="3"/>
      <c r="I734" s="3"/>
      <c r="J734" s="3"/>
      <c r="K734" s="3"/>
    </row>
    <row r="735" spans="1:11" ht="21.75" customHeight="1" x14ac:dyDescent="0.2">
      <c r="A735" s="3" t="s">
        <v>2435</v>
      </c>
      <c r="B735" s="3" t="s">
        <v>40</v>
      </c>
      <c r="C735" s="3" t="s">
        <v>114</v>
      </c>
      <c r="D735" s="3"/>
      <c r="E735" s="3"/>
      <c r="F735" s="3"/>
      <c r="G735" s="3" t="str">
        <f t="shared" si="0"/>
        <v xml:space="preserve">  </v>
      </c>
      <c r="H735" s="3"/>
      <c r="I735" s="3"/>
      <c r="J735" s="3"/>
      <c r="K735" s="3"/>
    </row>
    <row r="736" spans="1:11" ht="21.75" customHeight="1" x14ac:dyDescent="0.2">
      <c r="A736" s="3" t="s">
        <v>2436</v>
      </c>
      <c r="B736" s="3" t="s">
        <v>111</v>
      </c>
      <c r="C736" s="3" t="s">
        <v>182</v>
      </c>
      <c r="D736" s="3" t="s">
        <v>17</v>
      </c>
      <c r="E736" s="3" t="s">
        <v>755</v>
      </c>
      <c r="F736" s="3" t="s">
        <v>185</v>
      </c>
      <c r="G736" s="3" t="str">
        <f t="shared" si="0"/>
        <v>Ученая степень доктор юридических наук</v>
      </c>
      <c r="H736" s="3" t="s">
        <v>112</v>
      </c>
      <c r="I736" s="3" t="s">
        <v>24</v>
      </c>
      <c r="J736" s="3" t="s">
        <v>25</v>
      </c>
      <c r="K736" s="3" t="s">
        <v>245</v>
      </c>
    </row>
    <row r="737" spans="1:11" ht="21.75" customHeight="1" x14ac:dyDescent="0.2">
      <c r="A737" s="3" t="s">
        <v>2439</v>
      </c>
      <c r="B737" s="3" t="s">
        <v>111</v>
      </c>
      <c r="C737" s="3" t="s">
        <v>366</v>
      </c>
      <c r="D737" s="3" t="s">
        <v>30</v>
      </c>
      <c r="E737" s="3" t="s">
        <v>613</v>
      </c>
      <c r="F737" s="3" t="s">
        <v>211</v>
      </c>
      <c r="G737" s="3" t="str">
        <f t="shared" si="0"/>
        <v>Ученая степень доктор медицинских наук</v>
      </c>
      <c r="H737" s="3" t="s">
        <v>112</v>
      </c>
      <c r="I737" s="3" t="s">
        <v>209</v>
      </c>
      <c r="J737" s="3" t="s">
        <v>25</v>
      </c>
      <c r="K737" s="3"/>
    </row>
    <row r="738" spans="1:11" ht="21.75" customHeight="1" x14ac:dyDescent="0.2">
      <c r="A738" s="3" t="s">
        <v>2440</v>
      </c>
      <c r="B738" s="3" t="s">
        <v>111</v>
      </c>
      <c r="C738" s="3" t="s">
        <v>29</v>
      </c>
      <c r="D738" s="3" t="s">
        <v>30</v>
      </c>
      <c r="E738" s="3"/>
      <c r="F738" s="3" t="s">
        <v>33</v>
      </c>
      <c r="G738" s="3" t="str">
        <f t="shared" si="0"/>
        <v>Ученая степень доктор химических наук</v>
      </c>
      <c r="H738" s="3" t="s">
        <v>112</v>
      </c>
      <c r="I738" s="3" t="s">
        <v>31</v>
      </c>
      <c r="J738" s="3" t="s">
        <v>25</v>
      </c>
      <c r="K738" s="3" t="s">
        <v>245</v>
      </c>
    </row>
    <row r="739" spans="1:11" ht="21.75" customHeight="1" x14ac:dyDescent="0.2">
      <c r="A739" s="3" t="s">
        <v>2443</v>
      </c>
      <c r="B739" s="3" t="s">
        <v>15</v>
      </c>
      <c r="C739" s="3" t="s">
        <v>37</v>
      </c>
      <c r="D739" s="3" t="s">
        <v>30</v>
      </c>
      <c r="E739" s="3" t="s">
        <v>425</v>
      </c>
      <c r="F739" s="3" t="s">
        <v>297</v>
      </c>
      <c r="G739" s="3" t="str">
        <f t="shared" si="0"/>
        <v>Ученая степень кандидат филологических наук</v>
      </c>
      <c r="H739" s="3" t="s">
        <v>23</v>
      </c>
      <c r="I739" s="3" t="s">
        <v>163</v>
      </c>
      <c r="J739" s="3" t="s">
        <v>25</v>
      </c>
      <c r="K739" s="3"/>
    </row>
    <row r="740" spans="1:11" ht="21.75" customHeight="1" x14ac:dyDescent="0.2">
      <c r="A740" s="4" t="s">
        <v>2445</v>
      </c>
      <c r="B740" s="4" t="s">
        <v>15</v>
      </c>
      <c r="C740" s="4" t="s">
        <v>63</v>
      </c>
      <c r="D740" s="3" t="s">
        <v>30</v>
      </c>
      <c r="E740" s="3"/>
      <c r="F740" s="3" t="s">
        <v>1140</v>
      </c>
      <c r="G740" s="4" t="str">
        <f t="shared" si="0"/>
        <v>Ученая степень кандидат экономических наук</v>
      </c>
      <c r="H740" s="4" t="s">
        <v>23</v>
      </c>
      <c r="I740" s="4" t="s">
        <v>69</v>
      </c>
      <c r="J740" s="4" t="s">
        <v>25</v>
      </c>
      <c r="K740" s="4"/>
    </row>
    <row r="741" spans="1:11" ht="21.75" customHeight="1" x14ac:dyDescent="0.2">
      <c r="A741" s="6" t="s">
        <v>2445</v>
      </c>
      <c r="B741" s="6" t="s">
        <v>15</v>
      </c>
      <c r="C741" s="6" t="s">
        <v>63</v>
      </c>
      <c r="D741" s="3" t="s">
        <v>30</v>
      </c>
      <c r="E741" s="3"/>
      <c r="F741" s="3" t="s">
        <v>149</v>
      </c>
      <c r="G741" s="6" t="str">
        <f t="shared" si="0"/>
        <v>Ученая степень кандидат экономических наук</v>
      </c>
      <c r="H741" s="6" t="s">
        <v>23</v>
      </c>
      <c r="I741" s="6" t="s">
        <v>69</v>
      </c>
      <c r="J741" s="6" t="s">
        <v>25</v>
      </c>
      <c r="K741" s="6"/>
    </row>
    <row r="742" spans="1:11" ht="21.75" customHeight="1" x14ac:dyDescent="0.2">
      <c r="A742" s="4" t="s">
        <v>2447</v>
      </c>
      <c r="B742" s="4" t="s">
        <v>15</v>
      </c>
      <c r="C742" s="4" t="s">
        <v>37</v>
      </c>
      <c r="D742" s="3" t="s">
        <v>17</v>
      </c>
      <c r="E742" s="3" t="s">
        <v>2448</v>
      </c>
      <c r="F742" s="3" t="s">
        <v>168</v>
      </c>
      <c r="G742" s="4" t="str">
        <f t="shared" si="0"/>
        <v>Ученая степень кандидат филологических наук</v>
      </c>
      <c r="H742" s="4" t="s">
        <v>23</v>
      </c>
      <c r="I742" s="4" t="s">
        <v>163</v>
      </c>
      <c r="J742" s="4" t="s">
        <v>25</v>
      </c>
      <c r="K742" s="4" t="s">
        <v>70</v>
      </c>
    </row>
    <row r="743" spans="1:11" ht="21.75" customHeight="1" x14ac:dyDescent="0.2">
      <c r="A743" s="6" t="s">
        <v>2447</v>
      </c>
      <c r="B743" s="6" t="s">
        <v>15</v>
      </c>
      <c r="C743" s="6" t="s">
        <v>37</v>
      </c>
      <c r="D743" s="3" t="s">
        <v>17</v>
      </c>
      <c r="E743" s="3" t="s">
        <v>18</v>
      </c>
      <c r="F743" s="3" t="s">
        <v>20</v>
      </c>
      <c r="G743" s="6" t="str">
        <f t="shared" si="0"/>
        <v>Ученая степень кандидат филологических наук</v>
      </c>
      <c r="H743" s="6" t="s">
        <v>23</v>
      </c>
      <c r="I743" s="6" t="s">
        <v>163</v>
      </c>
      <c r="J743" s="6" t="s">
        <v>25</v>
      </c>
      <c r="K743" s="6" t="s">
        <v>70</v>
      </c>
    </row>
    <row r="744" spans="1:11" ht="21.75" customHeight="1" x14ac:dyDescent="0.2">
      <c r="A744" s="3" t="s">
        <v>2452</v>
      </c>
      <c r="B744" s="3" t="s">
        <v>15</v>
      </c>
      <c r="C744" s="3" t="s">
        <v>91</v>
      </c>
      <c r="D744" s="3" t="s">
        <v>30</v>
      </c>
      <c r="E744" s="3"/>
      <c r="F744" s="3" t="s">
        <v>149</v>
      </c>
      <c r="G744" s="3" t="str">
        <f t="shared" si="0"/>
        <v>Ученая степень кандидат технических наук</v>
      </c>
      <c r="H744" s="3" t="s">
        <v>23</v>
      </c>
      <c r="I744" s="3" t="s">
        <v>97</v>
      </c>
      <c r="J744" s="3" t="s">
        <v>25</v>
      </c>
      <c r="K744" s="3" t="s">
        <v>70</v>
      </c>
    </row>
    <row r="745" spans="1:11" ht="21.75" customHeight="1" x14ac:dyDescent="0.2">
      <c r="A745" s="3" t="s">
        <v>2453</v>
      </c>
      <c r="B745" s="3" t="s">
        <v>40</v>
      </c>
      <c r="C745" s="3" t="s">
        <v>356</v>
      </c>
      <c r="D745" s="3" t="s">
        <v>30</v>
      </c>
      <c r="E745" s="3" t="s">
        <v>363</v>
      </c>
      <c r="F745" s="3" t="s">
        <v>364</v>
      </c>
      <c r="G745" s="3" t="str">
        <f t="shared" si="0"/>
        <v xml:space="preserve">  </v>
      </c>
      <c r="H745" s="3"/>
      <c r="I745" s="3"/>
      <c r="J745" s="3"/>
      <c r="K745" s="3"/>
    </row>
    <row r="746" spans="1:11" ht="21.75" customHeight="1" x14ac:dyDescent="0.2">
      <c r="A746" s="3" t="s">
        <v>2457</v>
      </c>
      <c r="B746" s="3" t="s">
        <v>15</v>
      </c>
      <c r="C746" s="3" t="s">
        <v>126</v>
      </c>
      <c r="D746" s="3" t="s">
        <v>30</v>
      </c>
      <c r="E746" s="3" t="s">
        <v>285</v>
      </c>
      <c r="F746" s="3" t="s">
        <v>286</v>
      </c>
      <c r="G746" s="3" t="str">
        <f t="shared" si="0"/>
        <v>Ученая степень кандидат педагогических наук</v>
      </c>
      <c r="H746" s="3" t="s">
        <v>23</v>
      </c>
      <c r="I746" s="3" t="s">
        <v>113</v>
      </c>
      <c r="J746" s="3" t="s">
        <v>25</v>
      </c>
      <c r="K746" s="3"/>
    </row>
    <row r="747" spans="1:11" ht="21.75" customHeight="1" x14ac:dyDescent="0.2">
      <c r="A747" s="3" t="s">
        <v>2459</v>
      </c>
      <c r="B747" s="3" t="s">
        <v>539</v>
      </c>
      <c r="C747" s="3" t="s">
        <v>41</v>
      </c>
      <c r="D747" s="3" t="s">
        <v>17</v>
      </c>
      <c r="E747" s="3" t="s">
        <v>2460</v>
      </c>
      <c r="F747" s="3" t="s">
        <v>2461</v>
      </c>
      <c r="G747" s="3" t="str">
        <f t="shared" si="0"/>
        <v>Ученая степень доктор педагогических наук</v>
      </c>
      <c r="H747" s="3" t="s">
        <v>112</v>
      </c>
      <c r="I747" s="3" t="s">
        <v>113</v>
      </c>
      <c r="J747" s="3" t="s">
        <v>25</v>
      </c>
      <c r="K747" s="3" t="s">
        <v>70</v>
      </c>
    </row>
    <row r="748" spans="1:11" ht="21.75" customHeight="1" x14ac:dyDescent="0.2">
      <c r="A748" s="3" t="s">
        <v>2463</v>
      </c>
      <c r="B748" s="3" t="s">
        <v>40</v>
      </c>
      <c r="C748" s="3" t="s">
        <v>356</v>
      </c>
      <c r="D748" s="3" t="s">
        <v>30</v>
      </c>
      <c r="E748" s="3" t="s">
        <v>357</v>
      </c>
      <c r="F748" s="3" t="s">
        <v>96</v>
      </c>
      <c r="G748" s="3" t="str">
        <f t="shared" si="0"/>
        <v xml:space="preserve">  </v>
      </c>
      <c r="H748" s="3"/>
      <c r="I748" s="3"/>
      <c r="J748" s="3"/>
      <c r="K748" s="3"/>
    </row>
    <row r="749" spans="1:11" ht="21.75" customHeight="1" x14ac:dyDescent="0.2">
      <c r="A749" s="4" t="s">
        <v>2467</v>
      </c>
      <c r="B749" s="4" t="s">
        <v>111</v>
      </c>
      <c r="C749" s="4" t="s">
        <v>16</v>
      </c>
      <c r="D749" s="3" t="s">
        <v>17</v>
      </c>
      <c r="E749" s="3" t="s">
        <v>2468</v>
      </c>
      <c r="F749" s="3" t="s">
        <v>2469</v>
      </c>
      <c r="G749" s="4" t="str">
        <f t="shared" si="0"/>
        <v>Ученая степень доктор юридических наук</v>
      </c>
      <c r="H749" s="4" t="s">
        <v>112</v>
      </c>
      <c r="I749" s="4" t="s">
        <v>24</v>
      </c>
      <c r="J749" s="4" t="s">
        <v>25</v>
      </c>
      <c r="K749" s="4" t="s">
        <v>245</v>
      </c>
    </row>
    <row r="750" spans="1:11" ht="21.75" customHeight="1" x14ac:dyDescent="0.2">
      <c r="A750" s="6" t="s">
        <v>2467</v>
      </c>
      <c r="B750" s="6" t="s">
        <v>111</v>
      </c>
      <c r="C750" s="6" t="s">
        <v>16</v>
      </c>
      <c r="D750" s="3" t="s">
        <v>17</v>
      </c>
      <c r="E750" s="3" t="s">
        <v>98</v>
      </c>
      <c r="F750" s="3" t="s">
        <v>840</v>
      </c>
      <c r="G750" s="6" t="str">
        <f t="shared" si="0"/>
        <v>Ученая степень доктор юридических наук</v>
      </c>
      <c r="H750" s="6" t="s">
        <v>112</v>
      </c>
      <c r="I750" s="6" t="s">
        <v>24</v>
      </c>
      <c r="J750" s="6" t="s">
        <v>25</v>
      </c>
      <c r="K750" s="6" t="s">
        <v>245</v>
      </c>
    </row>
    <row r="751" spans="1:11" ht="21.75" customHeight="1" x14ac:dyDescent="0.2">
      <c r="A751" s="3" t="s">
        <v>2473</v>
      </c>
      <c r="B751" s="3" t="s">
        <v>300</v>
      </c>
      <c r="C751" s="3" t="s">
        <v>91</v>
      </c>
      <c r="D751" s="3" t="s">
        <v>30</v>
      </c>
      <c r="E751" s="3"/>
      <c r="F751" s="3" t="s">
        <v>52</v>
      </c>
      <c r="G751" s="3" t="str">
        <f t="shared" si="0"/>
        <v>Ученая степень кандидат физико-математических наук</v>
      </c>
      <c r="H751" s="3" t="s">
        <v>23</v>
      </c>
      <c r="I751" s="3" t="s">
        <v>94</v>
      </c>
      <c r="J751" s="3" t="s">
        <v>25</v>
      </c>
      <c r="K751" s="3" t="s">
        <v>70</v>
      </c>
    </row>
    <row r="752" spans="1:11" ht="21.75" customHeight="1" x14ac:dyDescent="0.2">
      <c r="A752" s="3" t="s">
        <v>2474</v>
      </c>
      <c r="B752" s="3" t="s">
        <v>177</v>
      </c>
      <c r="C752" s="3" t="s">
        <v>178</v>
      </c>
      <c r="D752" s="3" t="s">
        <v>30</v>
      </c>
      <c r="E752" s="3"/>
      <c r="F752" s="3" t="s">
        <v>2475</v>
      </c>
      <c r="G752" s="3" t="str">
        <f t="shared" si="0"/>
        <v xml:space="preserve">  </v>
      </c>
      <c r="H752" s="3"/>
      <c r="I752" s="3"/>
      <c r="J752" s="3"/>
      <c r="K752" s="3"/>
    </row>
    <row r="753" spans="1:11" ht="21.75" customHeight="1" x14ac:dyDescent="0.2">
      <c r="A753" s="4" t="s">
        <v>2476</v>
      </c>
      <c r="B753" s="3" t="s">
        <v>15</v>
      </c>
      <c r="C753" s="3" t="s">
        <v>37</v>
      </c>
      <c r="D753" s="4" t="s">
        <v>30</v>
      </c>
      <c r="E753" s="4"/>
      <c r="F753" s="4" t="s">
        <v>161</v>
      </c>
      <c r="G753" s="4" t="str">
        <f t="shared" si="0"/>
        <v>Ученая степень кандидат филологических наук</v>
      </c>
      <c r="H753" s="4" t="s">
        <v>23</v>
      </c>
      <c r="I753" s="4" t="s">
        <v>163</v>
      </c>
      <c r="J753" s="4" t="s">
        <v>25</v>
      </c>
      <c r="K753" s="4"/>
    </row>
    <row r="754" spans="1:11" ht="21.75" customHeight="1" x14ac:dyDescent="0.2">
      <c r="A754" s="6" t="s">
        <v>2481</v>
      </c>
      <c r="B754" s="3" t="s">
        <v>116</v>
      </c>
      <c r="C754" s="3" t="s">
        <v>37</v>
      </c>
      <c r="D754" s="6" t="s">
        <v>30</v>
      </c>
      <c r="E754" s="6"/>
      <c r="F754" s="6" t="s">
        <v>161</v>
      </c>
      <c r="G754" s="6" t="str">
        <f t="shared" si="0"/>
        <v>Ученая степень кандидат филологических наук</v>
      </c>
      <c r="H754" s="6" t="s">
        <v>23</v>
      </c>
      <c r="I754" s="6" t="s">
        <v>163</v>
      </c>
      <c r="J754" s="6" t="s">
        <v>25</v>
      </c>
      <c r="K754" s="6"/>
    </row>
    <row r="755" spans="1:11" ht="21.75" customHeight="1" x14ac:dyDescent="0.2">
      <c r="A755" s="3" t="s">
        <v>2482</v>
      </c>
      <c r="B755" s="3" t="s">
        <v>15</v>
      </c>
      <c r="C755" s="3" t="s">
        <v>175</v>
      </c>
      <c r="D755" s="3" t="s">
        <v>30</v>
      </c>
      <c r="E755" s="3"/>
      <c r="F755" s="3" t="s">
        <v>1233</v>
      </c>
      <c r="G755" s="3" t="str">
        <f t="shared" si="0"/>
        <v>Ученая степень кандидат сельскохозяйственных наук</v>
      </c>
      <c r="H755" s="3" t="s">
        <v>23</v>
      </c>
      <c r="I755" s="3" t="s">
        <v>1785</v>
      </c>
      <c r="J755" s="3" t="s">
        <v>25</v>
      </c>
      <c r="K755" s="3" t="s">
        <v>70</v>
      </c>
    </row>
    <row r="756" spans="1:11" ht="21.75" customHeight="1" x14ac:dyDescent="0.2">
      <c r="A756" s="3" t="s">
        <v>2484</v>
      </c>
      <c r="B756" s="3" t="s">
        <v>15</v>
      </c>
      <c r="C756" s="3" t="s">
        <v>765</v>
      </c>
      <c r="D756" s="3" t="s">
        <v>17</v>
      </c>
      <c r="E756" s="3" t="s">
        <v>98</v>
      </c>
      <c r="F756" s="3" t="s">
        <v>20</v>
      </c>
      <c r="G756" s="3" t="str">
        <f t="shared" si="0"/>
        <v>Ученая степень кандидат юридических наук</v>
      </c>
      <c r="H756" s="3" t="s">
        <v>23</v>
      </c>
      <c r="I756" s="3" t="s">
        <v>24</v>
      </c>
      <c r="J756" s="3" t="s">
        <v>25</v>
      </c>
      <c r="K756" s="3"/>
    </row>
    <row r="757" spans="1:11" ht="21.75" customHeight="1" x14ac:dyDescent="0.2">
      <c r="A757" s="3" t="s">
        <v>2485</v>
      </c>
      <c r="B757" s="3" t="s">
        <v>15</v>
      </c>
      <c r="C757" s="3" t="s">
        <v>29</v>
      </c>
      <c r="D757" s="3" t="s">
        <v>30</v>
      </c>
      <c r="E757" s="3"/>
      <c r="F757" s="3" t="s">
        <v>128</v>
      </c>
      <c r="G757" s="3" t="str">
        <f t="shared" si="0"/>
        <v>Ученая степень кандидат биологических наук</v>
      </c>
      <c r="H757" s="3" t="s">
        <v>23</v>
      </c>
      <c r="I757" s="3" t="s">
        <v>327</v>
      </c>
      <c r="J757" s="3" t="s">
        <v>25</v>
      </c>
      <c r="K757" s="3"/>
    </row>
    <row r="758" spans="1:11" ht="21.75" customHeight="1" x14ac:dyDescent="0.2">
      <c r="A758" s="3" t="s">
        <v>2486</v>
      </c>
      <c r="B758" s="3" t="s">
        <v>485</v>
      </c>
      <c r="C758" s="3" t="s">
        <v>37</v>
      </c>
      <c r="D758" s="3" t="s">
        <v>30</v>
      </c>
      <c r="E758" s="3"/>
      <c r="F758" s="3" t="s">
        <v>67</v>
      </c>
      <c r="G758" s="3" t="str">
        <f t="shared" si="0"/>
        <v>Ученая степень доктор философских наук</v>
      </c>
      <c r="H758" s="3" t="s">
        <v>112</v>
      </c>
      <c r="I758" s="3" t="s">
        <v>756</v>
      </c>
      <c r="J758" s="3" t="s">
        <v>25</v>
      </c>
      <c r="K758" s="3" t="s">
        <v>70</v>
      </c>
    </row>
    <row r="759" spans="1:11" ht="21.75" customHeight="1" x14ac:dyDescent="0.2">
      <c r="A759" s="3" t="s">
        <v>2489</v>
      </c>
      <c r="B759" s="3" t="s">
        <v>1838</v>
      </c>
      <c r="C759" s="3" t="s">
        <v>200</v>
      </c>
      <c r="D759" s="3" t="s">
        <v>30</v>
      </c>
      <c r="E759" s="3" t="s">
        <v>2490</v>
      </c>
      <c r="F759" s="3" t="s">
        <v>2491</v>
      </c>
      <c r="G759" s="3" t="str">
        <f t="shared" si="0"/>
        <v>Ученая степень доктор географических наук</v>
      </c>
      <c r="H759" s="3" t="s">
        <v>112</v>
      </c>
      <c r="I759" s="3" t="s">
        <v>203</v>
      </c>
      <c r="J759" s="3" t="s">
        <v>25</v>
      </c>
      <c r="K759" s="3" t="s">
        <v>70</v>
      </c>
    </row>
    <row r="760" spans="1:11" ht="21.75" customHeight="1" x14ac:dyDescent="0.2">
      <c r="A760" s="4" t="s">
        <v>2492</v>
      </c>
      <c r="B760" s="4" t="s">
        <v>15</v>
      </c>
      <c r="C760" s="4" t="s">
        <v>91</v>
      </c>
      <c r="D760" s="3" t="s">
        <v>30</v>
      </c>
      <c r="E760" s="3"/>
      <c r="F760" s="3" t="s">
        <v>74</v>
      </c>
      <c r="G760" s="4" t="str">
        <f t="shared" si="0"/>
        <v>Ученая степень кандидат экономических наук</v>
      </c>
      <c r="H760" s="4" t="s">
        <v>23</v>
      </c>
      <c r="I760" s="4" t="s">
        <v>69</v>
      </c>
      <c r="J760" s="4" t="s">
        <v>25</v>
      </c>
      <c r="K760" s="4"/>
    </row>
    <row r="761" spans="1:11" ht="21.75" customHeight="1" x14ac:dyDescent="0.2">
      <c r="A761" s="6" t="s">
        <v>2492</v>
      </c>
      <c r="B761" s="6" t="s">
        <v>15</v>
      </c>
      <c r="C761" s="6" t="s">
        <v>91</v>
      </c>
      <c r="D761" s="3" t="s">
        <v>30</v>
      </c>
      <c r="E761" s="3"/>
      <c r="F761" s="3" t="s">
        <v>52</v>
      </c>
      <c r="G761" s="6" t="str">
        <f t="shared" si="0"/>
        <v>Ученая степень кандидат экономических наук</v>
      </c>
      <c r="H761" s="6" t="s">
        <v>23</v>
      </c>
      <c r="I761" s="6" t="s">
        <v>69</v>
      </c>
      <c r="J761" s="6" t="s">
        <v>25</v>
      </c>
      <c r="K761" s="6"/>
    </row>
    <row r="762" spans="1:11" ht="21.75" customHeight="1" x14ac:dyDescent="0.2">
      <c r="A762" s="3" t="s">
        <v>2498</v>
      </c>
      <c r="B762" s="3" t="s">
        <v>177</v>
      </c>
      <c r="C762" s="3" t="s">
        <v>175</v>
      </c>
      <c r="D762" s="3" t="s">
        <v>17</v>
      </c>
      <c r="E762" s="3" t="s">
        <v>2499</v>
      </c>
      <c r="F762" s="3" t="s">
        <v>2501</v>
      </c>
      <c r="G762" s="3" t="str">
        <f t="shared" si="0"/>
        <v xml:space="preserve">  </v>
      </c>
      <c r="H762" s="3"/>
      <c r="I762" s="3"/>
      <c r="J762" s="3"/>
      <c r="K762" s="3"/>
    </row>
    <row r="763" spans="1:11" ht="21.75" customHeight="1" x14ac:dyDescent="0.2">
      <c r="A763" s="3" t="s">
        <v>2502</v>
      </c>
      <c r="B763" s="3" t="s">
        <v>15</v>
      </c>
      <c r="C763" s="3" t="s">
        <v>37</v>
      </c>
      <c r="D763" s="3" t="s">
        <v>30</v>
      </c>
      <c r="E763" s="3"/>
      <c r="F763" s="3" t="s">
        <v>323</v>
      </c>
      <c r="G763" s="3" t="str">
        <f t="shared" si="0"/>
        <v>Ученая степень кандидат филологических наук</v>
      </c>
      <c r="H763" s="3" t="s">
        <v>23</v>
      </c>
      <c r="I763" s="3" t="s">
        <v>163</v>
      </c>
      <c r="J763" s="3" t="s">
        <v>25</v>
      </c>
      <c r="K763" s="3"/>
    </row>
    <row r="764" spans="1:11" ht="21.75" customHeight="1" x14ac:dyDescent="0.2">
      <c r="A764" s="3" t="s">
        <v>2504</v>
      </c>
      <c r="B764" s="3" t="s">
        <v>111</v>
      </c>
      <c r="C764" s="3" t="s">
        <v>653</v>
      </c>
      <c r="D764" s="3" t="s">
        <v>30</v>
      </c>
      <c r="E764" s="3"/>
      <c r="F764" s="3" t="s">
        <v>2507</v>
      </c>
      <c r="G764" s="3" t="str">
        <f t="shared" si="0"/>
        <v>Ученая степень доктор географических наук</v>
      </c>
      <c r="H764" s="3" t="s">
        <v>112</v>
      </c>
      <c r="I764" s="3" t="s">
        <v>203</v>
      </c>
      <c r="J764" s="3" t="s">
        <v>25</v>
      </c>
      <c r="K764" s="3" t="s">
        <v>245</v>
      </c>
    </row>
    <row r="765" spans="1:11" ht="21.75" customHeight="1" x14ac:dyDescent="0.2">
      <c r="A765" s="3" t="s">
        <v>2509</v>
      </c>
      <c r="B765" s="3" t="s">
        <v>15</v>
      </c>
      <c r="C765" s="3" t="s">
        <v>37</v>
      </c>
      <c r="D765" s="3" t="s">
        <v>30</v>
      </c>
      <c r="E765" s="3"/>
      <c r="F765" s="3" t="s">
        <v>161</v>
      </c>
      <c r="G765" s="3" t="str">
        <f t="shared" si="0"/>
        <v>Ученая степень кандидат филологических наук</v>
      </c>
      <c r="H765" s="3" t="s">
        <v>23</v>
      </c>
      <c r="I765" s="3" t="s">
        <v>163</v>
      </c>
      <c r="J765" s="3" t="s">
        <v>25</v>
      </c>
      <c r="K765" s="3"/>
    </row>
    <row r="766" spans="1:11" ht="21.75" customHeight="1" x14ac:dyDescent="0.2">
      <c r="A766" s="3" t="s">
        <v>2510</v>
      </c>
      <c r="B766" s="3" t="s">
        <v>111</v>
      </c>
      <c r="C766" s="3" t="s">
        <v>91</v>
      </c>
      <c r="D766" s="3" t="s">
        <v>30</v>
      </c>
      <c r="E766" s="3"/>
      <c r="F766" s="3" t="s">
        <v>2511</v>
      </c>
      <c r="G766" s="3" t="str">
        <f t="shared" si="0"/>
        <v>Ученая степень доктор физико-математических наук</v>
      </c>
      <c r="H766" s="3" t="s">
        <v>112</v>
      </c>
      <c r="I766" s="3" t="s">
        <v>94</v>
      </c>
      <c r="J766" s="3" t="s">
        <v>25</v>
      </c>
      <c r="K766" s="3" t="s">
        <v>245</v>
      </c>
    </row>
    <row r="767" spans="1:11" ht="21.75" customHeight="1" x14ac:dyDescent="0.2">
      <c r="A767" s="3" t="s">
        <v>2513</v>
      </c>
      <c r="B767" s="3" t="s">
        <v>40</v>
      </c>
      <c r="C767" s="3" t="s">
        <v>200</v>
      </c>
      <c r="D767" s="3" t="s">
        <v>30</v>
      </c>
      <c r="E767" s="3"/>
      <c r="F767" s="3" t="s">
        <v>1919</v>
      </c>
      <c r="G767" s="3" t="str">
        <f t="shared" si="0"/>
        <v xml:space="preserve">  </v>
      </c>
      <c r="H767" s="3"/>
      <c r="I767" s="3"/>
      <c r="J767" s="3"/>
      <c r="K767" s="3"/>
    </row>
    <row r="768" spans="1:11" ht="21.75" customHeight="1" x14ac:dyDescent="0.2">
      <c r="A768" s="3" t="s">
        <v>2515</v>
      </c>
      <c r="B768" s="3" t="s">
        <v>111</v>
      </c>
      <c r="C768" s="3" t="s">
        <v>91</v>
      </c>
      <c r="D768" s="3" t="s">
        <v>17</v>
      </c>
      <c r="E768" s="3" t="s">
        <v>1059</v>
      </c>
      <c r="F768" s="3" t="s">
        <v>2517</v>
      </c>
      <c r="G768" s="3" t="str">
        <f t="shared" si="0"/>
        <v>Ученая степень доктор технических наук</v>
      </c>
      <c r="H768" s="3" t="s">
        <v>112</v>
      </c>
      <c r="I768" s="3" t="s">
        <v>97</v>
      </c>
      <c r="J768" s="3" t="s">
        <v>25</v>
      </c>
      <c r="K768" s="3" t="s">
        <v>70</v>
      </c>
    </row>
    <row r="769" spans="1:11" ht="21.75" customHeight="1" x14ac:dyDescent="0.2">
      <c r="A769" s="3" t="s">
        <v>2521</v>
      </c>
      <c r="B769" s="3" t="s">
        <v>177</v>
      </c>
      <c r="C769" s="3" t="s">
        <v>37</v>
      </c>
      <c r="D769" s="3" t="s">
        <v>30</v>
      </c>
      <c r="E769" s="3"/>
      <c r="F769" s="3" t="s">
        <v>185</v>
      </c>
      <c r="G769" s="3" t="str">
        <f t="shared" si="0"/>
        <v xml:space="preserve">  </v>
      </c>
      <c r="H769" s="3"/>
      <c r="I769" s="3"/>
      <c r="J769" s="3"/>
      <c r="K769" s="3"/>
    </row>
    <row r="770" spans="1:11" ht="21.75" customHeight="1" x14ac:dyDescent="0.2">
      <c r="A770" s="4" t="s">
        <v>2522</v>
      </c>
      <c r="B770" s="3" t="s">
        <v>399</v>
      </c>
      <c r="C770" s="3" t="s">
        <v>29</v>
      </c>
      <c r="D770" s="3" t="s">
        <v>42</v>
      </c>
      <c r="E770" s="3" t="s">
        <v>2525</v>
      </c>
      <c r="F770" s="3" t="s">
        <v>504</v>
      </c>
      <c r="G770" s="4" t="str">
        <f t="shared" si="0"/>
        <v>Ученая степень кандидат химических наук</v>
      </c>
      <c r="H770" s="4" t="s">
        <v>23</v>
      </c>
      <c r="I770" s="4" t="s">
        <v>31</v>
      </c>
      <c r="J770" s="4" t="s">
        <v>25</v>
      </c>
      <c r="K770" s="4"/>
    </row>
    <row r="771" spans="1:11" ht="21.75" customHeight="1" x14ac:dyDescent="0.2">
      <c r="A771" s="6" t="s">
        <v>2530</v>
      </c>
      <c r="B771" s="3" t="s">
        <v>15</v>
      </c>
      <c r="C771" s="3" t="s">
        <v>29</v>
      </c>
      <c r="D771" s="3" t="s">
        <v>898</v>
      </c>
      <c r="E771" s="3" t="s">
        <v>2531</v>
      </c>
      <c r="F771" s="3" t="s">
        <v>33</v>
      </c>
      <c r="G771" s="6" t="str">
        <f t="shared" si="0"/>
        <v>Ученая степень кандидат химических наук</v>
      </c>
      <c r="H771" s="6" t="s">
        <v>23</v>
      </c>
      <c r="I771" s="6" t="s">
        <v>31</v>
      </c>
      <c r="J771" s="6" t="s">
        <v>25</v>
      </c>
      <c r="K771" s="6"/>
    </row>
    <row r="772" spans="1:11" ht="21.75" customHeight="1" x14ac:dyDescent="0.2">
      <c r="A772" s="3" t="s">
        <v>2534</v>
      </c>
      <c r="B772" s="3" t="s">
        <v>199</v>
      </c>
      <c r="C772" s="3" t="s">
        <v>29</v>
      </c>
      <c r="D772" s="3" t="s">
        <v>30</v>
      </c>
      <c r="E772" s="3"/>
      <c r="F772" s="3" t="s">
        <v>2538</v>
      </c>
      <c r="G772" s="3" t="str">
        <f t="shared" si="0"/>
        <v>Ученая степень доктор биологических наук</v>
      </c>
      <c r="H772" s="3" t="s">
        <v>112</v>
      </c>
      <c r="I772" s="3" t="s">
        <v>327</v>
      </c>
      <c r="J772" s="3" t="s">
        <v>25</v>
      </c>
      <c r="K772" s="3" t="s">
        <v>245</v>
      </c>
    </row>
    <row r="773" spans="1:11" ht="21.75" customHeight="1" x14ac:dyDescent="0.2">
      <c r="A773" s="3" t="s">
        <v>2539</v>
      </c>
      <c r="B773" s="3" t="s">
        <v>40</v>
      </c>
      <c r="C773" s="3" t="s">
        <v>178</v>
      </c>
      <c r="D773" s="3" t="s">
        <v>30</v>
      </c>
      <c r="E773" s="3"/>
      <c r="F773" s="3" t="s">
        <v>2540</v>
      </c>
      <c r="G773" s="3" t="str">
        <f t="shared" si="0"/>
        <v xml:space="preserve">  </v>
      </c>
      <c r="H773" s="3"/>
      <c r="I773" s="3"/>
      <c r="J773" s="3"/>
      <c r="K773" s="3"/>
    </row>
    <row r="774" spans="1:11" ht="21.75" customHeight="1" x14ac:dyDescent="0.2">
      <c r="A774" s="3" t="s">
        <v>2542</v>
      </c>
      <c r="B774" s="3" t="s">
        <v>15</v>
      </c>
      <c r="C774" s="3" t="s">
        <v>84</v>
      </c>
      <c r="D774" s="3" t="s">
        <v>42</v>
      </c>
      <c r="E774" s="3" t="s">
        <v>2544</v>
      </c>
      <c r="F774" s="3" t="s">
        <v>168</v>
      </c>
      <c r="G774" s="3" t="str">
        <f t="shared" si="0"/>
        <v>Ученая степень кандидат филологических наук</v>
      </c>
      <c r="H774" s="3" t="s">
        <v>23</v>
      </c>
      <c r="I774" s="3" t="s">
        <v>163</v>
      </c>
      <c r="J774" s="3" t="s">
        <v>25</v>
      </c>
      <c r="K774" s="3"/>
    </row>
    <row r="775" spans="1:11" ht="21.75" customHeight="1" x14ac:dyDescent="0.2">
      <c r="A775" s="3" t="s">
        <v>2545</v>
      </c>
      <c r="B775" s="3" t="s">
        <v>40</v>
      </c>
      <c r="C775" s="3" t="s">
        <v>29</v>
      </c>
      <c r="D775" s="3" t="s">
        <v>30</v>
      </c>
      <c r="E775" s="3"/>
      <c r="F775" s="3" t="s">
        <v>128</v>
      </c>
      <c r="G775" s="3" t="str">
        <f t="shared" si="0"/>
        <v xml:space="preserve">  </v>
      </c>
      <c r="H775" s="3"/>
      <c r="I775" s="3"/>
      <c r="J775" s="3"/>
      <c r="K775" s="3"/>
    </row>
    <row r="776" spans="1:11" ht="21.75" customHeight="1" x14ac:dyDescent="0.2">
      <c r="A776" s="3" t="s">
        <v>2546</v>
      </c>
      <c r="B776" s="3" t="s">
        <v>111</v>
      </c>
      <c r="C776" s="3" t="s">
        <v>126</v>
      </c>
      <c r="D776" s="3" t="s">
        <v>30</v>
      </c>
      <c r="E776" s="3" t="s">
        <v>2547</v>
      </c>
      <c r="F776" s="3" t="s">
        <v>2548</v>
      </c>
      <c r="G776" s="3" t="str">
        <f t="shared" si="0"/>
        <v>Ученая степень доктор искусствоведения наук</v>
      </c>
      <c r="H776" s="3" t="s">
        <v>112</v>
      </c>
      <c r="I776" s="3" t="s">
        <v>2550</v>
      </c>
      <c r="J776" s="3" t="s">
        <v>25</v>
      </c>
      <c r="K776" s="3" t="s">
        <v>70</v>
      </c>
    </row>
    <row r="777" spans="1:11" ht="21.75" customHeight="1" x14ac:dyDescent="0.2">
      <c r="A777" s="3" t="s">
        <v>2551</v>
      </c>
      <c r="B777" s="3" t="s">
        <v>15</v>
      </c>
      <c r="C777" s="3" t="s">
        <v>200</v>
      </c>
      <c r="D777" s="3" t="s">
        <v>30</v>
      </c>
      <c r="E777" s="3"/>
      <c r="F777" s="3" t="s">
        <v>699</v>
      </c>
      <c r="G777" s="3" t="str">
        <f t="shared" si="0"/>
        <v>Ученая степень кандидат географических наук</v>
      </c>
      <c r="H777" s="3" t="s">
        <v>23</v>
      </c>
      <c r="I777" s="3" t="s">
        <v>203</v>
      </c>
      <c r="J777" s="3" t="s">
        <v>25</v>
      </c>
      <c r="K777" s="3"/>
    </row>
    <row r="778" spans="1:11" ht="21.75" customHeight="1" x14ac:dyDescent="0.2">
      <c r="A778" s="4" t="s">
        <v>2552</v>
      </c>
      <c r="B778" s="4" t="s">
        <v>40</v>
      </c>
      <c r="C778" s="4" t="s">
        <v>126</v>
      </c>
      <c r="D778" s="3" t="s">
        <v>30</v>
      </c>
      <c r="E778" s="3" t="s">
        <v>156</v>
      </c>
      <c r="F778" s="3" t="s">
        <v>1000</v>
      </c>
      <c r="G778" s="4" t="str">
        <f t="shared" si="0"/>
        <v xml:space="preserve">  </v>
      </c>
      <c r="H778" s="4"/>
      <c r="I778" s="4"/>
      <c r="J778" s="4"/>
      <c r="K778" s="4"/>
    </row>
    <row r="779" spans="1:11" ht="21.75" customHeight="1" x14ac:dyDescent="0.2">
      <c r="A779" s="6" t="s">
        <v>2552</v>
      </c>
      <c r="B779" s="6" t="s">
        <v>40</v>
      </c>
      <c r="C779" s="6" t="s">
        <v>126</v>
      </c>
      <c r="D779" s="3" t="s">
        <v>30</v>
      </c>
      <c r="E779" s="3" t="s">
        <v>737</v>
      </c>
      <c r="F779" s="3" t="s">
        <v>218</v>
      </c>
      <c r="G779" s="6" t="str">
        <f t="shared" si="0"/>
        <v xml:space="preserve">  </v>
      </c>
      <c r="H779" s="6"/>
      <c r="I779" s="6"/>
      <c r="J779" s="6"/>
      <c r="K779" s="6"/>
    </row>
    <row r="780" spans="1:11" ht="21.75" customHeight="1" x14ac:dyDescent="0.2">
      <c r="A780" s="3" t="s">
        <v>2554</v>
      </c>
      <c r="B780" s="3" t="s">
        <v>40</v>
      </c>
      <c r="C780" s="3" t="s">
        <v>91</v>
      </c>
      <c r="D780" s="3" t="s">
        <v>30</v>
      </c>
      <c r="E780" s="3"/>
      <c r="F780" s="3" t="s">
        <v>346</v>
      </c>
      <c r="G780" s="3" t="str">
        <f t="shared" si="0"/>
        <v xml:space="preserve">  </v>
      </c>
      <c r="H780" s="3"/>
      <c r="I780" s="3"/>
      <c r="J780" s="3"/>
      <c r="K780" s="3"/>
    </row>
    <row r="781" spans="1:11" ht="21.75" customHeight="1" x14ac:dyDescent="0.2">
      <c r="A781" s="3" t="s">
        <v>2557</v>
      </c>
      <c r="B781" s="3" t="s">
        <v>36</v>
      </c>
      <c r="C781" s="3" t="s">
        <v>175</v>
      </c>
      <c r="D781" s="3"/>
      <c r="E781" s="3"/>
      <c r="F781" s="3"/>
      <c r="G781" s="3" t="str">
        <f t="shared" si="0"/>
        <v xml:space="preserve">  </v>
      </c>
      <c r="H781" s="3"/>
      <c r="I781" s="3"/>
      <c r="J781" s="3"/>
      <c r="K781" s="3"/>
    </row>
    <row r="782" spans="1:11" ht="21.75" customHeight="1" x14ac:dyDescent="0.2">
      <c r="A782" s="3" t="s">
        <v>2558</v>
      </c>
      <c r="B782" s="3" t="s">
        <v>111</v>
      </c>
      <c r="C782" s="3" t="s">
        <v>356</v>
      </c>
      <c r="D782" s="3" t="s">
        <v>30</v>
      </c>
      <c r="E782" s="3" t="s">
        <v>1246</v>
      </c>
      <c r="F782" s="3" t="s">
        <v>1538</v>
      </c>
      <c r="G782" s="3" t="str">
        <f t="shared" si="0"/>
        <v>Ученая степень доктор технических наук</v>
      </c>
      <c r="H782" s="3" t="s">
        <v>112</v>
      </c>
      <c r="I782" s="3" t="s">
        <v>97</v>
      </c>
      <c r="J782" s="3" t="s">
        <v>25</v>
      </c>
      <c r="K782" s="3" t="s">
        <v>70</v>
      </c>
    </row>
    <row r="783" spans="1:11" ht="21.75" customHeight="1" x14ac:dyDescent="0.2">
      <c r="A783" s="4" t="s">
        <v>2563</v>
      </c>
      <c r="B783" s="4" t="s">
        <v>15</v>
      </c>
      <c r="C783" s="4" t="s">
        <v>41</v>
      </c>
      <c r="D783" s="3" t="s">
        <v>30</v>
      </c>
      <c r="E783" s="3"/>
      <c r="F783" s="3" t="s">
        <v>49</v>
      </c>
      <c r="G783" s="4" t="str">
        <f t="shared" si="0"/>
        <v>Ученая степень кандидат педагогических наук</v>
      </c>
      <c r="H783" s="4" t="s">
        <v>23</v>
      </c>
      <c r="I783" s="4" t="s">
        <v>113</v>
      </c>
      <c r="J783" s="4" t="s">
        <v>25</v>
      </c>
      <c r="K783" s="4" t="s">
        <v>70</v>
      </c>
    </row>
    <row r="784" spans="1:11" ht="21.75" customHeight="1" x14ac:dyDescent="0.2">
      <c r="A784" s="6" t="s">
        <v>2563</v>
      </c>
      <c r="B784" s="6" t="s">
        <v>15</v>
      </c>
      <c r="C784" s="6" t="s">
        <v>41</v>
      </c>
      <c r="D784" s="3" t="s">
        <v>30</v>
      </c>
      <c r="E784" s="3"/>
      <c r="F784" s="3" t="s">
        <v>140</v>
      </c>
      <c r="G784" s="6" t="str">
        <f t="shared" si="0"/>
        <v>Ученая степень кандидат педагогических наук</v>
      </c>
      <c r="H784" s="6" t="s">
        <v>23</v>
      </c>
      <c r="I784" s="6" t="s">
        <v>113</v>
      </c>
      <c r="J784" s="6" t="s">
        <v>25</v>
      </c>
      <c r="K784" s="6" t="s">
        <v>70</v>
      </c>
    </row>
    <row r="785" spans="1:11" ht="21.75" customHeight="1" x14ac:dyDescent="0.2">
      <c r="A785" s="3" t="s">
        <v>2565</v>
      </c>
      <c r="B785" s="3" t="s">
        <v>36</v>
      </c>
      <c r="C785" s="3" t="s">
        <v>29</v>
      </c>
      <c r="D785" s="3" t="s">
        <v>30</v>
      </c>
      <c r="E785" s="3"/>
      <c r="F785" s="3" t="s">
        <v>1027</v>
      </c>
      <c r="G785" s="3" t="str">
        <f t="shared" si="0"/>
        <v xml:space="preserve">  </v>
      </c>
      <c r="H785" s="3"/>
      <c r="I785" s="3"/>
      <c r="J785" s="3"/>
      <c r="K785" s="3"/>
    </row>
    <row r="786" spans="1:11" ht="21.75" customHeight="1" x14ac:dyDescent="0.2">
      <c r="A786" s="3" t="s">
        <v>2567</v>
      </c>
      <c r="B786" s="3" t="s">
        <v>15</v>
      </c>
      <c r="C786" s="3" t="s">
        <v>37</v>
      </c>
      <c r="D786" s="3" t="s">
        <v>42</v>
      </c>
      <c r="E786" s="3" t="s">
        <v>2568</v>
      </c>
      <c r="F786" s="3" t="s">
        <v>168</v>
      </c>
      <c r="G786" s="3" t="str">
        <f t="shared" si="0"/>
        <v>Ученая степень кандидат филологических наук</v>
      </c>
      <c r="H786" s="3" t="s">
        <v>23</v>
      </c>
      <c r="I786" s="3" t="s">
        <v>163</v>
      </c>
      <c r="J786" s="3" t="s">
        <v>25</v>
      </c>
      <c r="K786" s="3"/>
    </row>
    <row r="787" spans="1:11" ht="21.75" customHeight="1" x14ac:dyDescent="0.2">
      <c r="A787" s="3" t="s">
        <v>2569</v>
      </c>
      <c r="B787" s="3" t="s">
        <v>36</v>
      </c>
      <c r="C787" s="3" t="s">
        <v>29</v>
      </c>
      <c r="D787" s="3" t="s">
        <v>17</v>
      </c>
      <c r="E787" s="3" t="s">
        <v>2570</v>
      </c>
      <c r="F787" s="3" t="s">
        <v>2214</v>
      </c>
      <c r="G787" s="3" t="str">
        <f t="shared" si="0"/>
        <v xml:space="preserve">  </v>
      </c>
      <c r="H787" s="3"/>
      <c r="I787" s="3"/>
      <c r="J787" s="3"/>
      <c r="K787" s="3"/>
    </row>
    <row r="788" spans="1:11" ht="21.75" customHeight="1" x14ac:dyDescent="0.2">
      <c r="A788" s="3" t="s">
        <v>2573</v>
      </c>
      <c r="B788" s="3" t="s">
        <v>300</v>
      </c>
      <c r="C788" s="3" t="s">
        <v>91</v>
      </c>
      <c r="D788" s="3" t="s">
        <v>30</v>
      </c>
      <c r="E788" s="3"/>
      <c r="F788" s="3" t="s">
        <v>52</v>
      </c>
      <c r="G788" s="3" t="str">
        <f t="shared" si="0"/>
        <v>Ученая степень кандидат физико-математических наук</v>
      </c>
      <c r="H788" s="3" t="s">
        <v>23</v>
      </c>
      <c r="I788" s="3" t="s">
        <v>94</v>
      </c>
      <c r="J788" s="3" t="s">
        <v>25</v>
      </c>
      <c r="K788" s="3" t="s">
        <v>70</v>
      </c>
    </row>
    <row r="789" spans="1:11" ht="21.75" customHeight="1" x14ac:dyDescent="0.2">
      <c r="A789" s="3" t="s">
        <v>2576</v>
      </c>
      <c r="B789" s="3" t="s">
        <v>15</v>
      </c>
      <c r="C789" s="3" t="s">
        <v>221</v>
      </c>
      <c r="D789" s="3" t="s">
        <v>30</v>
      </c>
      <c r="E789" s="3"/>
      <c r="F789" s="3" t="s">
        <v>211</v>
      </c>
      <c r="G789" s="3" t="str">
        <f t="shared" si="0"/>
        <v>Ученая степень кандидат медицинских наук</v>
      </c>
      <c r="H789" s="3" t="s">
        <v>23</v>
      </c>
      <c r="I789" s="3" t="s">
        <v>209</v>
      </c>
      <c r="J789" s="3" t="s">
        <v>25</v>
      </c>
      <c r="K789" s="3"/>
    </row>
    <row r="790" spans="1:11" ht="21.75" customHeight="1" x14ac:dyDescent="0.2">
      <c r="A790" s="4" t="s">
        <v>2577</v>
      </c>
      <c r="B790" s="4" t="s">
        <v>15</v>
      </c>
      <c r="C790" s="4" t="s">
        <v>37</v>
      </c>
      <c r="D790" s="3" t="s">
        <v>30</v>
      </c>
      <c r="E790" s="3"/>
      <c r="F790" s="3" t="s">
        <v>52</v>
      </c>
      <c r="G790" s="4" t="str">
        <f t="shared" si="0"/>
        <v>Ученая степень кандидат исторических наук</v>
      </c>
      <c r="H790" s="4" t="s">
        <v>23</v>
      </c>
      <c r="I790" s="4" t="s">
        <v>542</v>
      </c>
      <c r="J790" s="4" t="s">
        <v>25</v>
      </c>
      <c r="K790" s="4" t="s">
        <v>70</v>
      </c>
    </row>
    <row r="791" spans="1:11" ht="21.75" customHeight="1" x14ac:dyDescent="0.2">
      <c r="A791" s="6" t="s">
        <v>2577</v>
      </c>
      <c r="B791" s="6" t="s">
        <v>15</v>
      </c>
      <c r="C791" s="6" t="s">
        <v>37</v>
      </c>
      <c r="D791" s="3" t="s">
        <v>30</v>
      </c>
      <c r="E791" s="3"/>
      <c r="F791" s="3" t="s">
        <v>185</v>
      </c>
      <c r="G791" s="6" t="str">
        <f t="shared" si="0"/>
        <v>Ученая степень кандидат исторических наук</v>
      </c>
      <c r="H791" s="6" t="s">
        <v>23</v>
      </c>
      <c r="I791" s="6" t="s">
        <v>542</v>
      </c>
      <c r="J791" s="6" t="s">
        <v>25</v>
      </c>
      <c r="K791" s="6" t="s">
        <v>70</v>
      </c>
    </row>
    <row r="792" spans="1:11" ht="21.75" customHeight="1" x14ac:dyDescent="0.2">
      <c r="A792" s="3" t="s">
        <v>2582</v>
      </c>
      <c r="B792" s="3" t="s">
        <v>15</v>
      </c>
      <c r="C792" s="3" t="s">
        <v>175</v>
      </c>
      <c r="D792" s="3" t="s">
        <v>30</v>
      </c>
      <c r="E792" s="3"/>
      <c r="F792" s="3" t="s">
        <v>149</v>
      </c>
      <c r="G792" s="3" t="str">
        <f t="shared" si="0"/>
        <v>Ученая степень кандидат экономических наук</v>
      </c>
      <c r="H792" s="3" t="s">
        <v>23</v>
      </c>
      <c r="I792" s="3" t="s">
        <v>69</v>
      </c>
      <c r="J792" s="3" t="s">
        <v>25</v>
      </c>
      <c r="K792" s="3" t="s">
        <v>70</v>
      </c>
    </row>
    <row r="793" spans="1:11" ht="21.75" customHeight="1" x14ac:dyDescent="0.2">
      <c r="A793" s="3" t="s">
        <v>2583</v>
      </c>
      <c r="B793" s="3" t="s">
        <v>199</v>
      </c>
      <c r="C793" s="3" t="s">
        <v>63</v>
      </c>
      <c r="D793" s="3" t="s">
        <v>30</v>
      </c>
      <c r="E793" s="3"/>
      <c r="F793" s="3" t="s">
        <v>760</v>
      </c>
      <c r="G793" s="3" t="str">
        <f t="shared" si="0"/>
        <v>Ученая степень доктор экономических наук</v>
      </c>
      <c r="H793" s="3" t="s">
        <v>112</v>
      </c>
      <c r="I793" s="3" t="s">
        <v>69</v>
      </c>
      <c r="J793" s="3" t="s">
        <v>25</v>
      </c>
      <c r="K793" s="3" t="s">
        <v>70</v>
      </c>
    </row>
    <row r="794" spans="1:11" ht="21.75" customHeight="1" x14ac:dyDescent="0.2">
      <c r="A794" s="4" t="s">
        <v>2584</v>
      </c>
      <c r="B794" s="3" t="s">
        <v>15</v>
      </c>
      <c r="C794" s="3" t="s">
        <v>271</v>
      </c>
      <c r="D794" s="4" t="s">
        <v>30</v>
      </c>
      <c r="E794" s="4" t="s">
        <v>494</v>
      </c>
      <c r="F794" s="4" t="s">
        <v>230</v>
      </c>
      <c r="G794" s="4" t="str">
        <f t="shared" si="0"/>
        <v>Ученая степень кандидат педагогических наук</v>
      </c>
      <c r="H794" s="4" t="s">
        <v>23</v>
      </c>
      <c r="I794" s="4" t="s">
        <v>113</v>
      </c>
      <c r="J794" s="4" t="s">
        <v>25</v>
      </c>
      <c r="K794" s="4" t="s">
        <v>70</v>
      </c>
    </row>
    <row r="795" spans="1:11" ht="21.75" customHeight="1" x14ac:dyDescent="0.2">
      <c r="A795" s="6" t="s">
        <v>2586</v>
      </c>
      <c r="B795" s="3" t="s">
        <v>121</v>
      </c>
      <c r="C795" s="3" t="s">
        <v>271</v>
      </c>
      <c r="D795" s="6" t="s">
        <v>30</v>
      </c>
      <c r="E795" s="6" t="s">
        <v>494</v>
      </c>
      <c r="F795" s="6" t="s">
        <v>230</v>
      </c>
      <c r="G795" s="6" t="str">
        <f t="shared" si="0"/>
        <v>Ученая степень кандидат педагогических наук</v>
      </c>
      <c r="H795" s="6" t="s">
        <v>23</v>
      </c>
      <c r="I795" s="6" t="s">
        <v>113</v>
      </c>
      <c r="J795" s="6" t="s">
        <v>25</v>
      </c>
      <c r="K795" s="6" t="s">
        <v>70</v>
      </c>
    </row>
    <row r="796" spans="1:11" ht="21.75" customHeight="1" x14ac:dyDescent="0.2">
      <c r="A796" s="3" t="s">
        <v>2587</v>
      </c>
      <c r="B796" s="3" t="s">
        <v>399</v>
      </c>
      <c r="C796" s="3" t="s">
        <v>205</v>
      </c>
      <c r="D796" s="3" t="s">
        <v>17</v>
      </c>
      <c r="E796" s="3" t="s">
        <v>461</v>
      </c>
      <c r="F796" s="3" t="s">
        <v>211</v>
      </c>
      <c r="G796" s="3" t="str">
        <f t="shared" si="0"/>
        <v>Ученая степень кандидат медицинских наук</v>
      </c>
      <c r="H796" s="3" t="s">
        <v>23</v>
      </c>
      <c r="I796" s="3" t="s">
        <v>209</v>
      </c>
      <c r="J796" s="3" t="s">
        <v>25</v>
      </c>
      <c r="K796" s="3"/>
    </row>
    <row r="797" spans="1:11" ht="21.75" customHeight="1" x14ac:dyDescent="0.2">
      <c r="A797" s="3" t="s">
        <v>2591</v>
      </c>
      <c r="B797" s="3" t="s">
        <v>15</v>
      </c>
      <c r="C797" s="3" t="s">
        <v>91</v>
      </c>
      <c r="D797" s="3" t="s">
        <v>30</v>
      </c>
      <c r="E797" s="3" t="s">
        <v>2592</v>
      </c>
      <c r="F797" s="3" t="s">
        <v>124</v>
      </c>
      <c r="G797" s="3" t="str">
        <f t="shared" si="0"/>
        <v>Ученая степень кандидат физико-математических наук</v>
      </c>
      <c r="H797" s="3" t="s">
        <v>23</v>
      </c>
      <c r="I797" s="3" t="s">
        <v>94</v>
      </c>
      <c r="J797" s="3" t="s">
        <v>25</v>
      </c>
      <c r="K797" s="3"/>
    </row>
    <row r="798" spans="1:11" ht="21.75" customHeight="1" x14ac:dyDescent="0.2">
      <c r="A798" s="3" t="s">
        <v>2594</v>
      </c>
      <c r="B798" s="3" t="s">
        <v>485</v>
      </c>
      <c r="C798" s="3" t="s">
        <v>37</v>
      </c>
      <c r="D798" s="3" t="s">
        <v>30</v>
      </c>
      <c r="E798" s="3"/>
      <c r="F798" s="3" t="s">
        <v>2596</v>
      </c>
      <c r="G798" s="3" t="str">
        <f t="shared" si="0"/>
        <v>Ученая степень доктор филологических наук</v>
      </c>
      <c r="H798" s="3" t="s">
        <v>112</v>
      </c>
      <c r="I798" s="3" t="s">
        <v>163</v>
      </c>
      <c r="J798" s="3" t="s">
        <v>25</v>
      </c>
      <c r="K798" s="3" t="s">
        <v>70</v>
      </c>
    </row>
    <row r="799" spans="1:11" ht="21.75" customHeight="1" x14ac:dyDescent="0.2">
      <c r="A799" s="3" t="s">
        <v>2601</v>
      </c>
      <c r="B799" s="3" t="s">
        <v>15</v>
      </c>
      <c r="C799" s="3" t="s">
        <v>37</v>
      </c>
      <c r="D799" s="3" t="s">
        <v>30</v>
      </c>
      <c r="E799" s="3"/>
      <c r="F799" s="3" t="s">
        <v>161</v>
      </c>
      <c r="G799" s="3" t="str">
        <f t="shared" si="0"/>
        <v>Ученая степень кандидат филологических наук</v>
      </c>
      <c r="H799" s="3" t="s">
        <v>23</v>
      </c>
      <c r="I799" s="3" t="s">
        <v>163</v>
      </c>
      <c r="J799" s="3" t="s">
        <v>25</v>
      </c>
      <c r="K799" s="3" t="s">
        <v>70</v>
      </c>
    </row>
    <row r="800" spans="1:11" ht="21.75" customHeight="1" x14ac:dyDescent="0.2">
      <c r="A800" s="3" t="s">
        <v>2603</v>
      </c>
      <c r="B800" s="3" t="s">
        <v>15</v>
      </c>
      <c r="C800" s="3" t="s">
        <v>366</v>
      </c>
      <c r="D800" s="3" t="s">
        <v>30</v>
      </c>
      <c r="E800" s="3"/>
      <c r="F800" s="3" t="s">
        <v>211</v>
      </c>
      <c r="G800" s="3" t="str">
        <f t="shared" si="0"/>
        <v>Ученая степень кандидат медицинских наук</v>
      </c>
      <c r="H800" s="3" t="s">
        <v>23</v>
      </c>
      <c r="I800" s="3" t="s">
        <v>209</v>
      </c>
      <c r="J800" s="3" t="s">
        <v>25</v>
      </c>
      <c r="K800" s="3"/>
    </row>
    <row r="801" spans="1:11" ht="21.75" customHeight="1" x14ac:dyDescent="0.2">
      <c r="A801" s="3" t="s">
        <v>2605</v>
      </c>
      <c r="B801" s="3" t="s">
        <v>15</v>
      </c>
      <c r="C801" s="3" t="s">
        <v>91</v>
      </c>
      <c r="D801" s="3" t="s">
        <v>30</v>
      </c>
      <c r="E801" s="3"/>
      <c r="F801" s="3" t="s">
        <v>2609</v>
      </c>
      <c r="G801" s="3" t="str">
        <f t="shared" si="0"/>
        <v>Ученая степень кандидат педагогических наук</v>
      </c>
      <c r="H801" s="3" t="s">
        <v>23</v>
      </c>
      <c r="I801" s="3" t="s">
        <v>113</v>
      </c>
      <c r="J801" s="3" t="s">
        <v>25</v>
      </c>
      <c r="K801" s="3"/>
    </row>
    <row r="802" spans="1:11" ht="21.75" customHeight="1" x14ac:dyDescent="0.2">
      <c r="A802" s="3" t="s">
        <v>2610</v>
      </c>
      <c r="B802" s="3" t="s">
        <v>15</v>
      </c>
      <c r="C802" s="3" t="s">
        <v>91</v>
      </c>
      <c r="D802" s="3" t="s">
        <v>30</v>
      </c>
      <c r="E802" s="3"/>
      <c r="F802" s="3" t="s">
        <v>149</v>
      </c>
      <c r="G802" s="3" t="str">
        <f t="shared" si="0"/>
        <v>Ученая степень кандидат физико-математических наук</v>
      </c>
      <c r="H802" s="3" t="s">
        <v>23</v>
      </c>
      <c r="I802" s="3" t="s">
        <v>94</v>
      </c>
      <c r="J802" s="3" t="s">
        <v>25</v>
      </c>
      <c r="K802" s="3" t="s">
        <v>70</v>
      </c>
    </row>
    <row r="803" spans="1:11" ht="21.75" customHeight="1" x14ac:dyDescent="0.2">
      <c r="A803" s="3" t="s">
        <v>2612</v>
      </c>
      <c r="B803" s="3" t="s">
        <v>15</v>
      </c>
      <c r="C803" s="3" t="s">
        <v>37</v>
      </c>
      <c r="D803" s="3" t="s">
        <v>30</v>
      </c>
      <c r="E803" s="3"/>
      <c r="F803" s="3" t="s">
        <v>185</v>
      </c>
      <c r="G803" s="3" t="str">
        <f t="shared" si="0"/>
        <v>Ученая степень кандидат исторических наук</v>
      </c>
      <c r="H803" s="3" t="s">
        <v>23</v>
      </c>
      <c r="I803" s="3" t="s">
        <v>542</v>
      </c>
      <c r="J803" s="3" t="s">
        <v>25</v>
      </c>
      <c r="K803" s="3" t="s">
        <v>70</v>
      </c>
    </row>
    <row r="804" spans="1:11" ht="21.75" customHeight="1" x14ac:dyDescent="0.2">
      <c r="A804" s="3" t="s">
        <v>2613</v>
      </c>
      <c r="B804" s="3" t="s">
        <v>15</v>
      </c>
      <c r="C804" s="3" t="s">
        <v>29</v>
      </c>
      <c r="D804" s="3" t="s">
        <v>30</v>
      </c>
      <c r="E804" s="3"/>
      <c r="F804" s="3" t="s">
        <v>149</v>
      </c>
      <c r="G804" s="3" t="str">
        <f t="shared" si="0"/>
        <v>Ученая степень кандидат педагогических наук</v>
      </c>
      <c r="H804" s="3" t="s">
        <v>23</v>
      </c>
      <c r="I804" s="3" t="s">
        <v>113</v>
      </c>
      <c r="J804" s="3" t="s">
        <v>25</v>
      </c>
      <c r="K804" s="3"/>
    </row>
    <row r="805" spans="1:11" ht="21.75" customHeight="1" x14ac:dyDescent="0.2">
      <c r="A805" s="3" t="s">
        <v>2619</v>
      </c>
      <c r="B805" s="3" t="s">
        <v>15</v>
      </c>
      <c r="C805" s="3" t="s">
        <v>37</v>
      </c>
      <c r="D805" s="3" t="s">
        <v>156</v>
      </c>
      <c r="E805" s="3" t="s">
        <v>1256</v>
      </c>
      <c r="F805" s="3" t="s">
        <v>2620</v>
      </c>
      <c r="G805" s="3" t="str">
        <f t="shared" si="0"/>
        <v>Ученая степень кандидат социологических наук</v>
      </c>
      <c r="H805" s="3" t="s">
        <v>23</v>
      </c>
      <c r="I805" s="3" t="s">
        <v>253</v>
      </c>
      <c r="J805" s="3" t="s">
        <v>25</v>
      </c>
      <c r="K805" s="3"/>
    </row>
    <row r="806" spans="1:11" ht="21.75" customHeight="1" x14ac:dyDescent="0.2">
      <c r="A806" s="4" t="s">
        <v>2622</v>
      </c>
      <c r="B806" s="4" t="s">
        <v>15</v>
      </c>
      <c r="C806" s="4" t="s">
        <v>63</v>
      </c>
      <c r="D806" s="3" t="s">
        <v>64</v>
      </c>
      <c r="E806" s="3" t="s">
        <v>2386</v>
      </c>
      <c r="F806" s="3" t="s">
        <v>2627</v>
      </c>
      <c r="G806" s="4" t="str">
        <f t="shared" si="0"/>
        <v>Ученая степень кандидат экономических наук</v>
      </c>
      <c r="H806" s="4" t="s">
        <v>23</v>
      </c>
      <c r="I806" s="4" t="s">
        <v>69</v>
      </c>
      <c r="J806" s="4" t="s">
        <v>25</v>
      </c>
      <c r="K806" s="4"/>
    </row>
    <row r="807" spans="1:11" ht="21.75" customHeight="1" x14ac:dyDescent="0.2">
      <c r="A807" s="6" t="s">
        <v>2622</v>
      </c>
      <c r="B807" s="6" t="s">
        <v>15</v>
      </c>
      <c r="C807" s="6" t="s">
        <v>63</v>
      </c>
      <c r="D807" s="3" t="s">
        <v>42</v>
      </c>
      <c r="E807" s="3" t="s">
        <v>156</v>
      </c>
      <c r="F807" s="3" t="s">
        <v>2627</v>
      </c>
      <c r="G807" s="6" t="str">
        <f t="shared" si="0"/>
        <v>Ученая степень кандидат экономических наук</v>
      </c>
      <c r="H807" s="6" t="s">
        <v>23</v>
      </c>
      <c r="I807" s="6" t="s">
        <v>69</v>
      </c>
      <c r="J807" s="6" t="s">
        <v>25</v>
      </c>
      <c r="K807" s="6"/>
    </row>
    <row r="808" spans="1:11" ht="21.75" customHeight="1" x14ac:dyDescent="0.2">
      <c r="A808" s="4" t="s">
        <v>2629</v>
      </c>
      <c r="B808" s="4" t="s">
        <v>15</v>
      </c>
      <c r="C808" s="4" t="s">
        <v>205</v>
      </c>
      <c r="D808" s="3" t="s">
        <v>17</v>
      </c>
      <c r="E808" s="3" t="s">
        <v>461</v>
      </c>
      <c r="F808" s="3" t="s">
        <v>211</v>
      </c>
      <c r="G808" s="4" t="str">
        <f t="shared" si="0"/>
        <v>Ученая степень кандидат медицинских наук</v>
      </c>
      <c r="H808" s="4" t="s">
        <v>23</v>
      </c>
      <c r="I808" s="4" t="s">
        <v>209</v>
      </c>
      <c r="J808" s="4" t="s">
        <v>25</v>
      </c>
      <c r="K808" s="4"/>
    </row>
    <row r="809" spans="1:11" ht="21.75" customHeight="1" x14ac:dyDescent="0.2">
      <c r="A809" s="6" t="s">
        <v>2629</v>
      </c>
      <c r="B809" s="6" t="s">
        <v>15</v>
      </c>
      <c r="C809" s="6" t="s">
        <v>205</v>
      </c>
      <c r="D809" s="3" t="s">
        <v>529</v>
      </c>
      <c r="E809" s="3" t="s">
        <v>832</v>
      </c>
      <c r="F809" s="3" t="s">
        <v>2631</v>
      </c>
      <c r="G809" s="6" t="str">
        <f t="shared" si="0"/>
        <v>Ученая степень кандидат медицинских наук</v>
      </c>
      <c r="H809" s="6" t="s">
        <v>23</v>
      </c>
      <c r="I809" s="6" t="s">
        <v>209</v>
      </c>
      <c r="J809" s="6" t="s">
        <v>25</v>
      </c>
      <c r="K809" s="6"/>
    </row>
    <row r="810" spans="1:11" ht="21.75" customHeight="1" x14ac:dyDescent="0.2">
      <c r="A810" s="3" t="s">
        <v>2633</v>
      </c>
      <c r="B810" s="3" t="s">
        <v>40</v>
      </c>
      <c r="C810" s="3" t="s">
        <v>63</v>
      </c>
      <c r="D810" s="3" t="s">
        <v>30</v>
      </c>
      <c r="E810" s="3"/>
      <c r="F810" s="3" t="s">
        <v>1500</v>
      </c>
      <c r="G810" s="3" t="str">
        <f t="shared" si="0"/>
        <v xml:space="preserve">  </v>
      </c>
      <c r="H810" s="3"/>
      <c r="I810" s="3"/>
      <c r="J810" s="3"/>
      <c r="K810" s="3"/>
    </row>
    <row r="811" spans="1:11" ht="21.75" customHeight="1" x14ac:dyDescent="0.2">
      <c r="A811" s="3" t="s">
        <v>2636</v>
      </c>
      <c r="B811" s="3" t="s">
        <v>40</v>
      </c>
      <c r="C811" s="3" t="s">
        <v>41</v>
      </c>
      <c r="D811" s="3" t="s">
        <v>42</v>
      </c>
      <c r="E811" s="3" t="s">
        <v>2637</v>
      </c>
      <c r="F811" s="3" t="s">
        <v>1919</v>
      </c>
      <c r="G811" s="3" t="str">
        <f t="shared" si="0"/>
        <v xml:space="preserve">  </v>
      </c>
      <c r="H811" s="3"/>
      <c r="I811" s="3"/>
      <c r="J811" s="3"/>
      <c r="K811" s="3"/>
    </row>
    <row r="812" spans="1:11" ht="21.75" customHeight="1" x14ac:dyDescent="0.2">
      <c r="A812" s="4" t="s">
        <v>2639</v>
      </c>
      <c r="B812" s="4" t="s">
        <v>15</v>
      </c>
      <c r="C812" s="4" t="s">
        <v>356</v>
      </c>
      <c r="D812" s="3" t="s">
        <v>30</v>
      </c>
      <c r="E812" s="3" t="s">
        <v>2640</v>
      </c>
      <c r="F812" s="3" t="s">
        <v>2641</v>
      </c>
      <c r="G812" s="4" t="str">
        <f t="shared" si="0"/>
        <v>Ученая степень кандидат технических наук</v>
      </c>
      <c r="H812" s="4" t="s">
        <v>23</v>
      </c>
      <c r="I812" s="4" t="s">
        <v>97</v>
      </c>
      <c r="J812" s="4" t="s">
        <v>25</v>
      </c>
      <c r="K812" s="4"/>
    </row>
    <row r="813" spans="1:11" ht="21.75" customHeight="1" x14ac:dyDescent="0.2">
      <c r="A813" s="6" t="s">
        <v>2639</v>
      </c>
      <c r="B813" s="6" t="s">
        <v>15</v>
      </c>
      <c r="C813" s="6" t="s">
        <v>356</v>
      </c>
      <c r="D813" s="3" t="s">
        <v>42</v>
      </c>
      <c r="E813" s="3" t="s">
        <v>156</v>
      </c>
      <c r="F813" s="3" t="s">
        <v>67</v>
      </c>
      <c r="G813" s="6" t="str">
        <f t="shared" si="0"/>
        <v>Ученая степень кандидат технических наук</v>
      </c>
      <c r="H813" s="6" t="s">
        <v>23</v>
      </c>
      <c r="I813" s="6" t="s">
        <v>97</v>
      </c>
      <c r="J813" s="6" t="s">
        <v>25</v>
      </c>
      <c r="K813" s="6"/>
    </row>
    <row r="814" spans="1:11" ht="21.75" customHeight="1" x14ac:dyDescent="0.2">
      <c r="A814" s="3" t="s">
        <v>2647</v>
      </c>
      <c r="B814" s="3" t="s">
        <v>15</v>
      </c>
      <c r="C814" s="3" t="s">
        <v>63</v>
      </c>
      <c r="D814" s="3" t="s">
        <v>30</v>
      </c>
      <c r="E814" s="3"/>
      <c r="F814" s="3" t="s">
        <v>2648</v>
      </c>
      <c r="G814" s="3" t="str">
        <f t="shared" si="0"/>
        <v>Ученая степень кандидат экономических наук</v>
      </c>
      <c r="H814" s="3" t="s">
        <v>23</v>
      </c>
      <c r="I814" s="3" t="s">
        <v>69</v>
      </c>
      <c r="J814" s="3" t="s">
        <v>25</v>
      </c>
      <c r="K814" s="3"/>
    </row>
    <row r="815" spans="1:11" ht="21.75" customHeight="1" x14ac:dyDescent="0.2">
      <c r="A815" s="3" t="s">
        <v>2649</v>
      </c>
      <c r="B815" s="3" t="s">
        <v>172</v>
      </c>
      <c r="C815" s="3" t="s">
        <v>486</v>
      </c>
      <c r="D815" s="3" t="s">
        <v>17</v>
      </c>
      <c r="E815" s="3" t="s">
        <v>2651</v>
      </c>
      <c r="F815" s="3" t="s">
        <v>2653</v>
      </c>
      <c r="G815" s="3" t="str">
        <f t="shared" si="0"/>
        <v>Ученая степень доктор юридических наук</v>
      </c>
      <c r="H815" s="3" t="s">
        <v>112</v>
      </c>
      <c r="I815" s="3" t="s">
        <v>24</v>
      </c>
      <c r="J815" s="3" t="s">
        <v>25</v>
      </c>
      <c r="K815" s="3" t="s">
        <v>245</v>
      </c>
    </row>
    <row r="816" spans="1:11" ht="21.75" customHeight="1" x14ac:dyDescent="0.2">
      <c r="A816" s="4" t="s">
        <v>2656</v>
      </c>
      <c r="B816" s="3" t="s">
        <v>40</v>
      </c>
      <c r="C816" s="3" t="s">
        <v>84</v>
      </c>
      <c r="D816" s="3" t="s">
        <v>30</v>
      </c>
      <c r="E816" s="3"/>
      <c r="F816" s="3" t="s">
        <v>323</v>
      </c>
      <c r="G816" s="4" t="str">
        <f t="shared" si="0"/>
        <v xml:space="preserve">  </v>
      </c>
      <c r="H816" s="4"/>
      <c r="I816" s="4"/>
      <c r="J816" s="4"/>
      <c r="K816" s="4"/>
    </row>
    <row r="817" spans="1:11" ht="21.75" customHeight="1" x14ac:dyDescent="0.2">
      <c r="A817" s="6" t="s">
        <v>2657</v>
      </c>
      <c r="B817" s="3" t="s">
        <v>40</v>
      </c>
      <c r="C817" s="3" t="s">
        <v>486</v>
      </c>
      <c r="D817" s="3" t="s">
        <v>30</v>
      </c>
      <c r="E817" s="3"/>
      <c r="F817" s="3" t="s">
        <v>20</v>
      </c>
      <c r="G817" s="6" t="str">
        <f t="shared" si="0"/>
        <v xml:space="preserve">  </v>
      </c>
      <c r="H817" s="6"/>
      <c r="I817" s="6"/>
      <c r="J817" s="6"/>
      <c r="K817" s="6"/>
    </row>
    <row r="818" spans="1:11" ht="21.75" customHeight="1" x14ac:dyDescent="0.2">
      <c r="A818" s="4" t="s">
        <v>2658</v>
      </c>
      <c r="B818" s="3" t="s">
        <v>111</v>
      </c>
      <c r="C818" s="3" t="s">
        <v>91</v>
      </c>
      <c r="D818" s="4" t="s">
        <v>30</v>
      </c>
      <c r="E818" s="4"/>
      <c r="F818" s="4" t="s">
        <v>149</v>
      </c>
      <c r="G818" s="4" t="str">
        <f t="shared" si="0"/>
        <v>Ученая степень доктор физико-математических наук</v>
      </c>
      <c r="H818" s="4" t="s">
        <v>112</v>
      </c>
      <c r="I818" s="4" t="s">
        <v>94</v>
      </c>
      <c r="J818" s="4" t="s">
        <v>25</v>
      </c>
      <c r="K818" s="4" t="s">
        <v>245</v>
      </c>
    </row>
    <row r="819" spans="1:11" ht="21.75" customHeight="1" x14ac:dyDescent="0.2">
      <c r="A819" s="6" t="s">
        <v>2659</v>
      </c>
      <c r="B819" s="3" t="s">
        <v>116</v>
      </c>
      <c r="C819" s="3" t="s">
        <v>91</v>
      </c>
      <c r="D819" s="6" t="s">
        <v>30</v>
      </c>
      <c r="E819" s="6"/>
      <c r="F819" s="6" t="s">
        <v>149</v>
      </c>
      <c r="G819" s="6" t="str">
        <f t="shared" si="0"/>
        <v>Ученая степень доктор физико-математических наук</v>
      </c>
      <c r="H819" s="6" t="s">
        <v>112</v>
      </c>
      <c r="I819" s="6" t="s">
        <v>94</v>
      </c>
      <c r="J819" s="6" t="s">
        <v>25</v>
      </c>
      <c r="K819" s="6" t="s">
        <v>245</v>
      </c>
    </row>
    <row r="820" spans="1:11" ht="21.75" customHeight="1" x14ac:dyDescent="0.2">
      <c r="A820" s="3" t="s">
        <v>2660</v>
      </c>
      <c r="B820" s="3" t="s">
        <v>15</v>
      </c>
      <c r="C820" s="3" t="s">
        <v>91</v>
      </c>
      <c r="D820" s="3" t="s">
        <v>30</v>
      </c>
      <c r="E820" s="3"/>
      <c r="F820" s="3" t="s">
        <v>149</v>
      </c>
      <c r="G820" s="3" t="str">
        <f t="shared" si="0"/>
        <v>Ученая степень кандидат физико-математических наук</v>
      </c>
      <c r="H820" s="3" t="s">
        <v>23</v>
      </c>
      <c r="I820" s="3" t="s">
        <v>94</v>
      </c>
      <c r="J820" s="3" t="s">
        <v>25</v>
      </c>
      <c r="K820" s="3"/>
    </row>
    <row r="821" spans="1:11" ht="21.75" customHeight="1" x14ac:dyDescent="0.2">
      <c r="A821" s="3" t="s">
        <v>2663</v>
      </c>
      <c r="B821" s="3" t="s">
        <v>15</v>
      </c>
      <c r="C821" s="3" t="s">
        <v>91</v>
      </c>
      <c r="D821" s="3" t="s">
        <v>30</v>
      </c>
      <c r="E821" s="3"/>
      <c r="F821" s="3" t="s">
        <v>149</v>
      </c>
      <c r="G821" s="3" t="str">
        <f t="shared" si="0"/>
        <v xml:space="preserve">  </v>
      </c>
      <c r="H821" s="3"/>
      <c r="I821" s="3"/>
      <c r="J821" s="3"/>
      <c r="K821" s="3"/>
    </row>
    <row r="822" spans="1:11" ht="21.75" customHeight="1" x14ac:dyDescent="0.2">
      <c r="A822" s="4" t="s">
        <v>2664</v>
      </c>
      <c r="B822" s="3" t="s">
        <v>15</v>
      </c>
      <c r="C822" s="3" t="s">
        <v>41</v>
      </c>
      <c r="D822" s="3" t="s">
        <v>30</v>
      </c>
      <c r="E822" s="3" t="s">
        <v>581</v>
      </c>
      <c r="F822" s="3" t="s">
        <v>230</v>
      </c>
      <c r="G822" s="4" t="str">
        <f t="shared" si="0"/>
        <v>Ученая степень кандидат педагогических наук</v>
      </c>
      <c r="H822" s="4" t="s">
        <v>23</v>
      </c>
      <c r="I822" s="4" t="s">
        <v>113</v>
      </c>
      <c r="J822" s="4" t="s">
        <v>25</v>
      </c>
      <c r="K822" s="4"/>
    </row>
    <row r="823" spans="1:11" ht="21.75" customHeight="1" x14ac:dyDescent="0.2">
      <c r="A823" s="6" t="s">
        <v>2666</v>
      </c>
      <c r="B823" s="3" t="s">
        <v>15</v>
      </c>
      <c r="C823" s="3" t="s">
        <v>271</v>
      </c>
      <c r="D823" s="3" t="s">
        <v>42</v>
      </c>
      <c r="E823" s="3"/>
      <c r="F823" s="3" t="s">
        <v>521</v>
      </c>
      <c r="G823" s="6" t="str">
        <f t="shared" si="0"/>
        <v>Ученая степень кандидат педагогических наук</v>
      </c>
      <c r="H823" s="6" t="s">
        <v>23</v>
      </c>
      <c r="I823" s="6" t="s">
        <v>113</v>
      </c>
      <c r="J823" s="6" t="s">
        <v>25</v>
      </c>
      <c r="K823" s="6"/>
    </row>
    <row r="824" spans="1:11" ht="21.75" customHeight="1" x14ac:dyDescent="0.2">
      <c r="A824" s="4" t="s">
        <v>2667</v>
      </c>
      <c r="B824" s="3" t="s">
        <v>15</v>
      </c>
      <c r="C824" s="3" t="s">
        <v>77</v>
      </c>
      <c r="D824" s="4" t="s">
        <v>17</v>
      </c>
      <c r="E824" s="4" t="s">
        <v>555</v>
      </c>
      <c r="F824" s="4" t="s">
        <v>140</v>
      </c>
      <c r="G824" s="4" t="str">
        <f t="shared" si="0"/>
        <v xml:space="preserve">  </v>
      </c>
      <c r="H824" s="4"/>
      <c r="I824" s="4"/>
      <c r="J824" s="4"/>
      <c r="K824" s="4"/>
    </row>
    <row r="825" spans="1:11" ht="21.75" customHeight="1" x14ac:dyDescent="0.2">
      <c r="A825" s="6" t="s">
        <v>2671</v>
      </c>
      <c r="B825" s="3" t="s">
        <v>15</v>
      </c>
      <c r="C825" s="3" t="s">
        <v>41</v>
      </c>
      <c r="D825" s="6" t="s">
        <v>17</v>
      </c>
      <c r="E825" s="6" t="s">
        <v>555</v>
      </c>
      <c r="F825" s="6" t="s">
        <v>140</v>
      </c>
      <c r="G825" s="6" t="str">
        <f t="shared" si="0"/>
        <v xml:space="preserve">  </v>
      </c>
      <c r="H825" s="6"/>
      <c r="I825" s="6"/>
      <c r="J825" s="6"/>
      <c r="K825" s="6"/>
    </row>
    <row r="826" spans="1:11" ht="21.75" customHeight="1" x14ac:dyDescent="0.2">
      <c r="A826" s="3" t="s">
        <v>2673</v>
      </c>
      <c r="B826" s="3" t="s">
        <v>36</v>
      </c>
      <c r="C826" s="3" t="s">
        <v>84</v>
      </c>
      <c r="D826" s="3" t="s">
        <v>17</v>
      </c>
      <c r="E826" s="3" t="s">
        <v>2677</v>
      </c>
      <c r="F826" s="3" t="s">
        <v>501</v>
      </c>
      <c r="G826" s="3" t="str">
        <f t="shared" si="0"/>
        <v xml:space="preserve">  </v>
      </c>
      <c r="H826" s="3"/>
      <c r="I826" s="3"/>
      <c r="J826" s="3"/>
      <c r="K826" s="3"/>
    </row>
    <row r="827" spans="1:11" ht="21.75" customHeight="1" x14ac:dyDescent="0.2">
      <c r="A827" s="3" t="s">
        <v>2679</v>
      </c>
      <c r="B827" s="3" t="s">
        <v>15</v>
      </c>
      <c r="C827" s="3" t="s">
        <v>84</v>
      </c>
      <c r="D827" s="3" t="s">
        <v>30</v>
      </c>
      <c r="E827" s="3"/>
      <c r="F827" s="3" t="s">
        <v>297</v>
      </c>
      <c r="G827" s="3" t="str">
        <f t="shared" si="0"/>
        <v>Ученая степень кандидат педагогических наук</v>
      </c>
      <c r="H827" s="3" t="s">
        <v>23</v>
      </c>
      <c r="I827" s="3" t="s">
        <v>113</v>
      </c>
      <c r="J827" s="3" t="s">
        <v>25</v>
      </c>
      <c r="K827" s="3"/>
    </row>
    <row r="828" spans="1:11" ht="21.75" customHeight="1" x14ac:dyDescent="0.2">
      <c r="A828" s="3" t="s">
        <v>2680</v>
      </c>
      <c r="B828" s="3" t="s">
        <v>15</v>
      </c>
      <c r="C828" s="3" t="s">
        <v>37</v>
      </c>
      <c r="D828" s="3" t="s">
        <v>30</v>
      </c>
      <c r="E828" s="3"/>
      <c r="F828" s="3" t="s">
        <v>161</v>
      </c>
      <c r="G828" s="3" t="str">
        <f t="shared" si="0"/>
        <v>Ученая степень кандидат филологических наук</v>
      </c>
      <c r="H828" s="3" t="s">
        <v>23</v>
      </c>
      <c r="I828" s="3" t="s">
        <v>163</v>
      </c>
      <c r="J828" s="3" t="s">
        <v>25</v>
      </c>
      <c r="K828" s="3"/>
    </row>
    <row r="829" spans="1:11" ht="21.75" customHeight="1" x14ac:dyDescent="0.2">
      <c r="A829" s="3" t="s">
        <v>2682</v>
      </c>
      <c r="B829" s="3" t="s">
        <v>220</v>
      </c>
      <c r="C829" s="3" t="s">
        <v>91</v>
      </c>
      <c r="D829" s="3" t="s">
        <v>30</v>
      </c>
      <c r="E829" s="3" t="s">
        <v>147</v>
      </c>
      <c r="F829" s="3" t="s">
        <v>149</v>
      </c>
      <c r="G829" s="3" t="str">
        <f t="shared" si="0"/>
        <v>Ученая степень кандидат физико-математических наук</v>
      </c>
      <c r="H829" s="3" t="s">
        <v>23</v>
      </c>
      <c r="I829" s="3" t="s">
        <v>94</v>
      </c>
      <c r="J829" s="3" t="s">
        <v>25</v>
      </c>
      <c r="K829" s="3"/>
    </row>
    <row r="830" spans="1:11" ht="21.75" customHeight="1" x14ac:dyDescent="0.2">
      <c r="A830" s="3" t="s">
        <v>2688</v>
      </c>
      <c r="B830" s="3" t="s">
        <v>111</v>
      </c>
      <c r="C830" s="3" t="s">
        <v>356</v>
      </c>
      <c r="D830" s="3" t="s">
        <v>30</v>
      </c>
      <c r="E830" s="3" t="s">
        <v>357</v>
      </c>
      <c r="F830" s="3" t="s">
        <v>96</v>
      </c>
      <c r="G830" s="3" t="str">
        <f t="shared" si="0"/>
        <v>Ученая степень доктор технических наук</v>
      </c>
      <c r="H830" s="3" t="s">
        <v>112</v>
      </c>
      <c r="I830" s="3" t="s">
        <v>97</v>
      </c>
      <c r="J830" s="3" t="s">
        <v>25</v>
      </c>
      <c r="K830" s="3" t="s">
        <v>70</v>
      </c>
    </row>
    <row r="831" spans="1:11" ht="21.75" customHeight="1" x14ac:dyDescent="0.2">
      <c r="A831" s="3" t="s">
        <v>2689</v>
      </c>
      <c r="B831" s="3" t="s">
        <v>15</v>
      </c>
      <c r="C831" s="3" t="s">
        <v>232</v>
      </c>
      <c r="D831" s="3" t="s">
        <v>30</v>
      </c>
      <c r="E831" s="3"/>
      <c r="F831" s="3" t="s">
        <v>517</v>
      </c>
      <c r="G831" s="3" t="str">
        <f t="shared" si="0"/>
        <v>Ученая степень кандидат юридических наук</v>
      </c>
      <c r="H831" s="3" t="s">
        <v>23</v>
      </c>
      <c r="I831" s="3" t="s">
        <v>24</v>
      </c>
      <c r="J831" s="3" t="s">
        <v>25</v>
      </c>
      <c r="K831" s="3" t="s">
        <v>70</v>
      </c>
    </row>
    <row r="832" spans="1:11" ht="21.75" customHeight="1" x14ac:dyDescent="0.2">
      <c r="A832" s="3" t="s">
        <v>2697</v>
      </c>
      <c r="B832" s="3" t="s">
        <v>111</v>
      </c>
      <c r="C832" s="3" t="s">
        <v>37</v>
      </c>
      <c r="D832" s="3" t="s">
        <v>30</v>
      </c>
      <c r="E832" s="3" t="s">
        <v>2698</v>
      </c>
      <c r="F832" s="3" t="s">
        <v>185</v>
      </c>
      <c r="G832" s="3" t="str">
        <f t="shared" si="0"/>
        <v>Ученая степень доктор исторических наук</v>
      </c>
      <c r="H832" s="3" t="s">
        <v>112</v>
      </c>
      <c r="I832" s="3" t="s">
        <v>542</v>
      </c>
      <c r="J832" s="3" t="s">
        <v>25</v>
      </c>
      <c r="K832" s="3" t="s">
        <v>70</v>
      </c>
    </row>
    <row r="833" spans="1:11" ht="21.75" customHeight="1" x14ac:dyDescent="0.2">
      <c r="A833" s="3" t="s">
        <v>2699</v>
      </c>
      <c r="B833" s="3" t="s">
        <v>220</v>
      </c>
      <c r="C833" s="3" t="s">
        <v>229</v>
      </c>
      <c r="D833" s="3" t="s">
        <v>30</v>
      </c>
      <c r="E833" s="3"/>
      <c r="F833" s="3" t="s">
        <v>230</v>
      </c>
      <c r="G833" s="3" t="str">
        <f t="shared" si="0"/>
        <v>Ученая степень кандидат педагогических наук</v>
      </c>
      <c r="H833" s="3" t="s">
        <v>23</v>
      </c>
      <c r="I833" s="3" t="s">
        <v>113</v>
      </c>
      <c r="J833" s="3" t="s">
        <v>25</v>
      </c>
      <c r="K833" s="3"/>
    </row>
    <row r="834" spans="1:11" ht="11.25" customHeight="1" x14ac:dyDescent="0.2">
      <c r="A834" s="15"/>
      <c r="B834" s="15"/>
      <c r="C834" s="15"/>
      <c r="D834" s="15"/>
      <c r="E834" s="15"/>
      <c r="F834" s="15"/>
      <c r="G834" s="3" t="str">
        <f t="shared" si="0"/>
        <v xml:space="preserve">  </v>
      </c>
      <c r="H834" s="15"/>
      <c r="I834" s="15"/>
      <c r="J834" s="15"/>
      <c r="K834" s="15"/>
    </row>
    <row r="835" spans="1:11" ht="11.25" customHeight="1" x14ac:dyDescent="0.2">
      <c r="A835" s="15"/>
      <c r="B835" s="15"/>
      <c r="C835" s="15"/>
      <c r="D835" s="15"/>
      <c r="E835" s="15"/>
      <c r="F835" s="15"/>
      <c r="G835" s="15"/>
      <c r="H835" s="15"/>
      <c r="I835" s="15"/>
      <c r="J835" s="15"/>
      <c r="K835" s="15"/>
    </row>
    <row r="836" spans="1:11" ht="11.25" customHeight="1" x14ac:dyDescent="0.2">
      <c r="A836" s="15"/>
      <c r="B836" s="15"/>
      <c r="C836" s="15"/>
      <c r="D836" s="15"/>
      <c r="E836" s="15"/>
      <c r="F836" s="15"/>
      <c r="G836" s="15"/>
      <c r="H836" s="15"/>
      <c r="I836" s="15"/>
      <c r="J836" s="15"/>
      <c r="K836" s="15"/>
    </row>
    <row r="837" spans="1:11" ht="11.25" customHeight="1" x14ac:dyDescent="0.2">
      <c r="A837" s="15"/>
      <c r="B837" s="15"/>
      <c r="C837" s="15"/>
      <c r="D837" s="15"/>
      <c r="E837" s="15"/>
      <c r="F837" s="15"/>
      <c r="G837" s="15"/>
      <c r="H837" s="15"/>
      <c r="I837" s="15"/>
      <c r="J837" s="15"/>
      <c r="K837" s="15"/>
    </row>
    <row r="838" spans="1:11" ht="11.25" customHeight="1" x14ac:dyDescent="0.2">
      <c r="A838" s="15"/>
      <c r="B838" s="15"/>
      <c r="C838" s="15"/>
      <c r="D838" s="15"/>
      <c r="E838" s="15"/>
      <c r="F838" s="15"/>
      <c r="G838" s="15"/>
      <c r="H838" s="15"/>
      <c r="I838" s="15"/>
      <c r="J838" s="15"/>
      <c r="K838" s="15"/>
    </row>
    <row r="839" spans="1:11" ht="11.25" customHeight="1" x14ac:dyDescent="0.2">
      <c r="A839" s="15"/>
      <c r="B839" s="15"/>
      <c r="C839" s="15"/>
      <c r="D839" s="15"/>
      <c r="E839" s="15"/>
      <c r="F839" s="15"/>
      <c r="G839" s="15"/>
      <c r="H839" s="15"/>
      <c r="I839" s="15"/>
      <c r="J839" s="15"/>
      <c r="K839" s="15"/>
    </row>
    <row r="840" spans="1:11" ht="11.25" customHeight="1" x14ac:dyDescent="0.2">
      <c r="A840" s="15"/>
      <c r="B840" s="15"/>
      <c r="C840" s="15"/>
      <c r="D840" s="15"/>
      <c r="E840" s="15"/>
      <c r="F840" s="15"/>
      <c r="G840" s="15"/>
      <c r="H840" s="15"/>
      <c r="I840" s="15"/>
      <c r="J840" s="15"/>
      <c r="K840" s="15"/>
    </row>
    <row r="841" spans="1:11" ht="11.25" customHeight="1" x14ac:dyDescent="0.2">
      <c r="A841" s="15"/>
      <c r="B841" s="15"/>
      <c r="C841" s="15"/>
      <c r="D841" s="15"/>
      <c r="E841" s="15"/>
      <c r="F841" s="15"/>
      <c r="G841" s="15"/>
      <c r="H841" s="15"/>
      <c r="I841" s="15"/>
      <c r="J841" s="15"/>
      <c r="K841" s="15"/>
    </row>
    <row r="842" spans="1:11" ht="11.25" customHeight="1" x14ac:dyDescent="0.2">
      <c r="A842" s="15"/>
      <c r="B842" s="15"/>
      <c r="C842" s="15"/>
      <c r="D842" s="15"/>
      <c r="E842" s="15"/>
      <c r="F842" s="15"/>
      <c r="G842" s="15"/>
      <c r="H842" s="15"/>
      <c r="I842" s="15"/>
      <c r="J842" s="15"/>
      <c r="K842" s="15"/>
    </row>
    <row r="843" spans="1:11" ht="11.25" customHeight="1" x14ac:dyDescent="0.2">
      <c r="A843" s="15"/>
      <c r="B843" s="15"/>
      <c r="C843" s="15"/>
      <c r="D843" s="15"/>
      <c r="E843" s="15"/>
      <c r="F843" s="15"/>
      <c r="G843" s="15"/>
      <c r="H843" s="15"/>
      <c r="I843" s="15"/>
      <c r="J843" s="15"/>
      <c r="K843" s="15"/>
    </row>
    <row r="844" spans="1:11" ht="11.25" customHeight="1" x14ac:dyDescent="0.2">
      <c r="A844" s="15"/>
      <c r="B844" s="15"/>
      <c r="C844" s="15"/>
      <c r="D844" s="15"/>
      <c r="E844" s="15"/>
      <c r="F844" s="15"/>
      <c r="G844" s="15"/>
      <c r="H844" s="15"/>
      <c r="I844" s="15"/>
      <c r="J844" s="15"/>
      <c r="K844" s="15"/>
    </row>
    <row r="845" spans="1:11" ht="11.25" customHeight="1" x14ac:dyDescent="0.2">
      <c r="A845" s="15"/>
      <c r="B845" s="15"/>
      <c r="C845" s="15"/>
      <c r="D845" s="15"/>
      <c r="E845" s="15"/>
      <c r="F845" s="15"/>
      <c r="G845" s="15"/>
      <c r="H845" s="15"/>
      <c r="I845" s="15"/>
      <c r="J845" s="15"/>
      <c r="K845" s="15"/>
    </row>
    <row r="846" spans="1:11" ht="11.25" customHeight="1" x14ac:dyDescent="0.2">
      <c r="A846" s="15"/>
      <c r="B846" s="15"/>
      <c r="C846" s="15"/>
      <c r="D846" s="15"/>
      <c r="E846" s="15"/>
      <c r="F846" s="15"/>
      <c r="G846" s="15"/>
      <c r="H846" s="15"/>
      <c r="I846" s="15"/>
      <c r="J846" s="15"/>
      <c r="K846" s="15"/>
    </row>
    <row r="847" spans="1:11" ht="11.25" customHeight="1" x14ac:dyDescent="0.2">
      <c r="A847" s="15"/>
      <c r="B847" s="15"/>
      <c r="C847" s="15"/>
      <c r="D847" s="15"/>
      <c r="E847" s="15"/>
      <c r="F847" s="15"/>
      <c r="G847" s="15"/>
      <c r="H847" s="15"/>
      <c r="I847" s="15"/>
      <c r="J847" s="15"/>
      <c r="K847" s="15"/>
    </row>
    <row r="848" spans="1:11" ht="11.25" customHeight="1" x14ac:dyDescent="0.2">
      <c r="A848" s="15"/>
      <c r="B848" s="15"/>
      <c r="C848" s="15"/>
      <c r="D848" s="15"/>
      <c r="E848" s="15"/>
      <c r="F848" s="15"/>
      <c r="G848" s="15"/>
      <c r="H848" s="15"/>
      <c r="I848" s="15"/>
      <c r="J848" s="15"/>
      <c r="K848" s="15"/>
    </row>
    <row r="849" spans="1:11" ht="11.25" customHeight="1" x14ac:dyDescent="0.2">
      <c r="A849" s="15"/>
      <c r="B849" s="15"/>
      <c r="C849" s="15"/>
      <c r="D849" s="15"/>
      <c r="E849" s="15"/>
      <c r="F849" s="15"/>
      <c r="G849" s="15"/>
      <c r="H849" s="15"/>
      <c r="I849" s="15"/>
      <c r="J849" s="15"/>
      <c r="K849" s="15"/>
    </row>
    <row r="850" spans="1:11" ht="11.25" customHeight="1" x14ac:dyDescent="0.2">
      <c r="A850" s="15"/>
      <c r="B850" s="15"/>
      <c r="C850" s="15"/>
      <c r="D850" s="15"/>
      <c r="E850" s="15"/>
      <c r="F850" s="15"/>
      <c r="G850" s="15"/>
      <c r="H850" s="15"/>
      <c r="I850" s="15"/>
      <c r="J850" s="15"/>
      <c r="K850" s="15"/>
    </row>
    <row r="851" spans="1:11" ht="11.25" customHeight="1" x14ac:dyDescent="0.2">
      <c r="A851" s="15"/>
      <c r="B851" s="15"/>
      <c r="C851" s="15"/>
      <c r="D851" s="15"/>
      <c r="E851" s="15"/>
      <c r="F851" s="15"/>
      <c r="G851" s="15"/>
      <c r="H851" s="15"/>
      <c r="I851" s="15"/>
      <c r="J851" s="15"/>
      <c r="K851" s="15"/>
    </row>
    <row r="852" spans="1:11" ht="11.25" customHeight="1" x14ac:dyDescent="0.2">
      <c r="A852" s="15"/>
      <c r="B852" s="15"/>
      <c r="C852" s="15"/>
      <c r="D852" s="15"/>
      <c r="E852" s="15"/>
      <c r="F852" s="15"/>
      <c r="G852" s="15"/>
      <c r="H852" s="15"/>
      <c r="I852" s="15"/>
      <c r="J852" s="15"/>
      <c r="K852" s="15"/>
    </row>
    <row r="853" spans="1:11" ht="11.25" customHeight="1" x14ac:dyDescent="0.2">
      <c r="A853" s="15"/>
      <c r="B853" s="15"/>
      <c r="C853" s="15"/>
      <c r="D853" s="15"/>
      <c r="E853" s="15"/>
      <c r="F853" s="15"/>
      <c r="G853" s="15"/>
      <c r="H853" s="15"/>
      <c r="I853" s="15"/>
      <c r="J853" s="15"/>
      <c r="K853" s="15"/>
    </row>
    <row r="854" spans="1:11" ht="11.25" customHeight="1" x14ac:dyDescent="0.2">
      <c r="A854" s="15"/>
      <c r="B854" s="15"/>
      <c r="C854" s="15"/>
      <c r="D854" s="15"/>
      <c r="E854" s="15"/>
      <c r="F854" s="15"/>
      <c r="G854" s="15"/>
      <c r="H854" s="15"/>
      <c r="I854" s="15"/>
      <c r="J854" s="15"/>
      <c r="K854" s="15"/>
    </row>
    <row r="855" spans="1:11" ht="11.25" customHeight="1" x14ac:dyDescent="0.2">
      <c r="A855" s="15"/>
      <c r="B855" s="15"/>
      <c r="C855" s="15"/>
      <c r="D855" s="15"/>
      <c r="E855" s="15"/>
      <c r="F855" s="15"/>
      <c r="G855" s="15"/>
      <c r="H855" s="15"/>
      <c r="I855" s="15"/>
      <c r="J855" s="15"/>
      <c r="K855" s="15"/>
    </row>
    <row r="856" spans="1:11" ht="11.25" customHeight="1" x14ac:dyDescent="0.2">
      <c r="A856" s="15"/>
      <c r="B856" s="15"/>
      <c r="C856" s="15"/>
      <c r="D856" s="15"/>
      <c r="E856" s="15"/>
      <c r="F856" s="15"/>
      <c r="G856" s="15"/>
      <c r="H856" s="15"/>
      <c r="I856" s="15"/>
      <c r="J856" s="15"/>
      <c r="K856" s="15"/>
    </row>
    <row r="857" spans="1:11" ht="11.25" customHeight="1" x14ac:dyDescent="0.2">
      <c r="A857" s="15"/>
      <c r="B857" s="15"/>
      <c r="C857" s="15"/>
      <c r="D857" s="15"/>
      <c r="E857" s="15"/>
      <c r="F857" s="15"/>
      <c r="G857" s="15"/>
      <c r="H857" s="15"/>
      <c r="I857" s="15"/>
      <c r="J857" s="15"/>
      <c r="K857" s="15"/>
    </row>
    <row r="858" spans="1:11" ht="11.25" customHeight="1" x14ac:dyDescent="0.2">
      <c r="A858" s="15"/>
      <c r="B858" s="15"/>
      <c r="C858" s="15"/>
      <c r="D858" s="15"/>
      <c r="E858" s="15"/>
      <c r="F858" s="15"/>
      <c r="G858" s="15"/>
      <c r="H858" s="15"/>
      <c r="I858" s="15"/>
      <c r="J858" s="15"/>
      <c r="K858" s="15"/>
    </row>
    <row r="859" spans="1:11" ht="11.25" customHeight="1" x14ac:dyDescent="0.2">
      <c r="A859" s="15"/>
      <c r="B859" s="15"/>
      <c r="C859" s="15"/>
      <c r="D859" s="15"/>
      <c r="E859" s="15"/>
      <c r="F859" s="15"/>
      <c r="G859" s="15"/>
      <c r="H859" s="15"/>
      <c r="I859" s="15"/>
      <c r="J859" s="15"/>
      <c r="K859" s="15"/>
    </row>
    <row r="860" spans="1:11" ht="11.25" customHeight="1" x14ac:dyDescent="0.2">
      <c r="A860" s="15"/>
      <c r="B860" s="15"/>
      <c r="C860" s="15"/>
      <c r="D860" s="15"/>
      <c r="E860" s="15"/>
      <c r="F860" s="15"/>
      <c r="G860" s="15"/>
      <c r="H860" s="15"/>
      <c r="I860" s="15"/>
      <c r="J860" s="15"/>
      <c r="K860" s="15"/>
    </row>
    <row r="861" spans="1:11" ht="11.25" customHeight="1" x14ac:dyDescent="0.2">
      <c r="A861" s="15"/>
      <c r="B861" s="15"/>
      <c r="C861" s="15"/>
      <c r="D861" s="15"/>
      <c r="E861" s="15"/>
      <c r="F861" s="15"/>
      <c r="G861" s="15"/>
      <c r="H861" s="15"/>
      <c r="I861" s="15"/>
      <c r="J861" s="15"/>
      <c r="K861" s="15"/>
    </row>
    <row r="862" spans="1:11" ht="11.25" customHeight="1" x14ac:dyDescent="0.2">
      <c r="A862" s="15"/>
      <c r="B862" s="15"/>
      <c r="C862" s="15"/>
      <c r="D862" s="15"/>
      <c r="E862" s="15"/>
      <c r="F862" s="15"/>
      <c r="G862" s="15"/>
      <c r="H862" s="15"/>
      <c r="I862" s="15"/>
      <c r="J862" s="15"/>
      <c r="K862" s="15"/>
    </row>
    <row r="863" spans="1:11" ht="11.25" customHeight="1" x14ac:dyDescent="0.2">
      <c r="A863" s="15"/>
      <c r="B863" s="15"/>
      <c r="C863" s="15"/>
      <c r="D863" s="15"/>
      <c r="E863" s="15"/>
      <c r="F863" s="15"/>
      <c r="G863" s="15"/>
      <c r="H863" s="15"/>
      <c r="I863" s="15"/>
      <c r="J863" s="15"/>
      <c r="K863" s="15"/>
    </row>
    <row r="864" spans="1:11" ht="11.25" customHeight="1" x14ac:dyDescent="0.2">
      <c r="A864" s="15"/>
      <c r="B864" s="15"/>
      <c r="C864" s="15"/>
      <c r="D864" s="15"/>
      <c r="E864" s="15"/>
      <c r="F864" s="15"/>
      <c r="G864" s="15"/>
      <c r="H864" s="15"/>
      <c r="I864" s="15"/>
      <c r="J864" s="15"/>
      <c r="K864" s="15"/>
    </row>
    <row r="865" spans="1:11" ht="11.25" customHeight="1" x14ac:dyDescent="0.2">
      <c r="A865" s="15"/>
      <c r="B865" s="15"/>
      <c r="C865" s="15"/>
      <c r="D865" s="15"/>
      <c r="E865" s="15"/>
      <c r="F865" s="15"/>
      <c r="G865" s="15"/>
      <c r="H865" s="15"/>
      <c r="I865" s="15"/>
      <c r="J865" s="15"/>
      <c r="K865" s="15"/>
    </row>
    <row r="866" spans="1:11" ht="11.25" customHeight="1" x14ac:dyDescent="0.2">
      <c r="A866" s="15"/>
      <c r="B866" s="15"/>
      <c r="C866" s="15"/>
      <c r="D866" s="15"/>
      <c r="E866" s="15"/>
      <c r="F866" s="15"/>
      <c r="G866" s="15"/>
      <c r="H866" s="15"/>
      <c r="I866" s="15"/>
      <c r="J866" s="15"/>
      <c r="K866" s="15"/>
    </row>
    <row r="867" spans="1:11" ht="11.25" customHeight="1" x14ac:dyDescent="0.2">
      <c r="A867" s="15"/>
      <c r="B867" s="15"/>
      <c r="C867" s="15"/>
      <c r="D867" s="15"/>
      <c r="E867" s="15"/>
      <c r="F867" s="15"/>
      <c r="G867" s="15"/>
      <c r="H867" s="15"/>
      <c r="I867" s="15"/>
      <c r="J867" s="15"/>
      <c r="K867" s="15"/>
    </row>
    <row r="868" spans="1:11" ht="11.25" customHeight="1" x14ac:dyDescent="0.2">
      <c r="A868" s="15"/>
      <c r="B868" s="15"/>
      <c r="C868" s="15"/>
      <c r="D868" s="15"/>
      <c r="E868" s="15"/>
      <c r="F868" s="15"/>
      <c r="G868" s="15"/>
      <c r="H868" s="15"/>
      <c r="I868" s="15"/>
      <c r="J868" s="15"/>
      <c r="K868" s="15"/>
    </row>
    <row r="869" spans="1:11" ht="11.25" customHeight="1" x14ac:dyDescent="0.2">
      <c r="A869" s="15"/>
      <c r="B869" s="15"/>
      <c r="C869" s="15"/>
      <c r="D869" s="15"/>
      <c r="E869" s="15"/>
      <c r="F869" s="15"/>
      <c r="G869" s="15"/>
      <c r="H869" s="15"/>
      <c r="I869" s="15"/>
      <c r="J869" s="15"/>
      <c r="K869" s="15"/>
    </row>
    <row r="870" spans="1:11" ht="11.25" customHeight="1" x14ac:dyDescent="0.2">
      <c r="A870" s="15"/>
      <c r="B870" s="15"/>
      <c r="C870" s="15"/>
      <c r="D870" s="15"/>
      <c r="E870" s="15"/>
      <c r="F870" s="15"/>
      <c r="G870" s="15"/>
      <c r="H870" s="15"/>
      <c r="I870" s="15"/>
      <c r="J870" s="15"/>
      <c r="K870" s="15"/>
    </row>
    <row r="871" spans="1:11" ht="11.25" customHeight="1" x14ac:dyDescent="0.2">
      <c r="A871" s="15"/>
      <c r="B871" s="15"/>
      <c r="C871" s="15"/>
      <c r="D871" s="15"/>
      <c r="E871" s="15"/>
      <c r="F871" s="15"/>
      <c r="G871" s="15"/>
      <c r="H871" s="15"/>
      <c r="I871" s="15"/>
      <c r="J871" s="15"/>
      <c r="K871" s="15"/>
    </row>
    <row r="872" spans="1:11" ht="11.25" customHeight="1" x14ac:dyDescent="0.2">
      <c r="A872" s="15"/>
      <c r="B872" s="15"/>
      <c r="C872" s="15"/>
      <c r="D872" s="15"/>
      <c r="E872" s="15"/>
      <c r="F872" s="15"/>
      <c r="G872" s="15"/>
      <c r="H872" s="15"/>
      <c r="I872" s="15"/>
      <c r="J872" s="15"/>
      <c r="K872" s="15"/>
    </row>
    <row r="873" spans="1:11" ht="11.25" customHeight="1" x14ac:dyDescent="0.2">
      <c r="A873" s="15"/>
      <c r="B873" s="15"/>
      <c r="C873" s="15"/>
      <c r="D873" s="15"/>
      <c r="E873" s="15"/>
      <c r="F873" s="15"/>
      <c r="G873" s="15"/>
      <c r="H873" s="15"/>
      <c r="I873" s="15"/>
      <c r="J873" s="15"/>
      <c r="K873" s="15"/>
    </row>
    <row r="874" spans="1:11" ht="11.25" customHeight="1" x14ac:dyDescent="0.2">
      <c r="A874" s="15"/>
      <c r="B874" s="15"/>
      <c r="C874" s="15"/>
      <c r="D874" s="15"/>
      <c r="E874" s="15"/>
      <c r="F874" s="15"/>
      <c r="G874" s="15"/>
      <c r="H874" s="15"/>
      <c r="I874" s="15"/>
      <c r="J874" s="15"/>
      <c r="K874" s="15"/>
    </row>
    <row r="875" spans="1:11" ht="11.25" customHeight="1" x14ac:dyDescent="0.2">
      <c r="A875" s="15"/>
      <c r="B875" s="15"/>
      <c r="C875" s="15"/>
      <c r="D875" s="15"/>
      <c r="E875" s="15"/>
      <c r="F875" s="15"/>
      <c r="G875" s="15"/>
      <c r="H875" s="15"/>
      <c r="I875" s="15"/>
      <c r="J875" s="15"/>
      <c r="K875" s="15"/>
    </row>
    <row r="876" spans="1:11" ht="11.25" customHeight="1" x14ac:dyDescent="0.2">
      <c r="A876" s="15"/>
      <c r="B876" s="15"/>
      <c r="C876" s="15"/>
      <c r="D876" s="15"/>
      <c r="E876" s="15"/>
      <c r="F876" s="15"/>
      <c r="G876" s="15"/>
      <c r="H876" s="15"/>
      <c r="I876" s="15"/>
      <c r="J876" s="15"/>
      <c r="K876" s="15"/>
    </row>
    <row r="877" spans="1:11" ht="11.25" customHeight="1" x14ac:dyDescent="0.2">
      <c r="A877" s="15"/>
      <c r="B877" s="15"/>
      <c r="C877" s="15"/>
      <c r="D877" s="15"/>
      <c r="E877" s="15"/>
      <c r="F877" s="15"/>
      <c r="G877" s="15"/>
      <c r="H877" s="15"/>
      <c r="I877" s="15"/>
      <c r="J877" s="15"/>
      <c r="K877" s="15"/>
    </row>
    <row r="878" spans="1:11" ht="11.25" customHeight="1" x14ac:dyDescent="0.2">
      <c r="A878" s="15"/>
      <c r="B878" s="15"/>
      <c r="C878" s="15"/>
      <c r="D878" s="15"/>
      <c r="E878" s="15"/>
      <c r="F878" s="15"/>
      <c r="G878" s="15"/>
      <c r="H878" s="15"/>
      <c r="I878" s="15"/>
      <c r="J878" s="15"/>
      <c r="K878" s="15"/>
    </row>
    <row r="879" spans="1:11" ht="11.25" customHeight="1" x14ac:dyDescent="0.2">
      <c r="A879" s="15"/>
      <c r="B879" s="15"/>
      <c r="C879" s="15"/>
      <c r="D879" s="15"/>
      <c r="E879" s="15"/>
      <c r="F879" s="15"/>
      <c r="G879" s="15"/>
      <c r="H879" s="15"/>
      <c r="I879" s="15"/>
      <c r="J879" s="15"/>
      <c r="K879" s="15"/>
    </row>
    <row r="880" spans="1:11" ht="11.25" customHeight="1" x14ac:dyDescent="0.2">
      <c r="A880" s="15"/>
      <c r="B880" s="15"/>
      <c r="C880" s="15"/>
      <c r="D880" s="15"/>
      <c r="E880" s="15"/>
      <c r="F880" s="15"/>
      <c r="G880" s="15"/>
      <c r="H880" s="15"/>
      <c r="I880" s="15"/>
      <c r="J880" s="15"/>
      <c r="K880" s="15"/>
    </row>
    <row r="881" spans="1:11" ht="11.25" customHeight="1" x14ac:dyDescent="0.2">
      <c r="A881" s="15"/>
      <c r="B881" s="15"/>
      <c r="C881" s="15"/>
      <c r="D881" s="15"/>
      <c r="E881" s="15"/>
      <c r="F881" s="15"/>
      <c r="G881" s="15"/>
      <c r="H881" s="15"/>
      <c r="I881" s="15"/>
      <c r="J881" s="15"/>
      <c r="K881" s="15"/>
    </row>
    <row r="882" spans="1:11" ht="11.25" customHeight="1" x14ac:dyDescent="0.2">
      <c r="A882" s="15"/>
      <c r="B882" s="15"/>
      <c r="C882" s="15"/>
      <c r="D882" s="15"/>
      <c r="E882" s="15"/>
      <c r="F882" s="15"/>
      <c r="G882" s="15"/>
      <c r="H882" s="15"/>
      <c r="I882" s="15"/>
      <c r="J882" s="15"/>
      <c r="K882" s="15"/>
    </row>
    <row r="883" spans="1:11" ht="11.25" customHeight="1" x14ac:dyDescent="0.2">
      <c r="A883" s="15"/>
      <c r="B883" s="15"/>
      <c r="C883" s="15"/>
      <c r="D883" s="15"/>
      <c r="E883" s="15"/>
      <c r="F883" s="15"/>
      <c r="G883" s="15"/>
      <c r="H883" s="15"/>
      <c r="I883" s="15"/>
      <c r="J883" s="15"/>
      <c r="K883" s="15"/>
    </row>
    <row r="884" spans="1:11" ht="11.25" customHeight="1" x14ac:dyDescent="0.2">
      <c r="A884" s="15"/>
      <c r="B884" s="15"/>
      <c r="C884" s="15"/>
      <c r="D884" s="15"/>
      <c r="E884" s="15"/>
      <c r="F884" s="15"/>
      <c r="G884" s="15"/>
      <c r="H884" s="15"/>
      <c r="I884" s="15"/>
      <c r="J884" s="15"/>
      <c r="K884" s="15"/>
    </row>
    <row r="885" spans="1:11" ht="11.25" customHeight="1" x14ac:dyDescent="0.2">
      <c r="A885" s="15"/>
      <c r="B885" s="15"/>
      <c r="C885" s="15"/>
      <c r="D885" s="15"/>
      <c r="E885" s="15"/>
      <c r="F885" s="15"/>
      <c r="G885" s="15"/>
      <c r="H885" s="15"/>
      <c r="I885" s="15"/>
      <c r="J885" s="15"/>
      <c r="K885" s="15"/>
    </row>
    <row r="886" spans="1:11" ht="11.25" customHeight="1" x14ac:dyDescent="0.2">
      <c r="A886" s="15"/>
      <c r="B886" s="15"/>
      <c r="C886" s="15"/>
      <c r="D886" s="15"/>
      <c r="E886" s="15"/>
      <c r="F886" s="15"/>
      <c r="G886" s="15"/>
      <c r="H886" s="15"/>
      <c r="I886" s="15"/>
      <c r="J886" s="15"/>
      <c r="K886" s="15"/>
    </row>
    <row r="887" spans="1:11" ht="11.25" customHeight="1" x14ac:dyDescent="0.2">
      <c r="A887" s="15"/>
      <c r="B887" s="15"/>
      <c r="C887" s="15"/>
      <c r="D887" s="15"/>
      <c r="E887" s="15"/>
      <c r="F887" s="15"/>
      <c r="G887" s="15"/>
      <c r="H887" s="15"/>
      <c r="I887" s="15"/>
      <c r="J887" s="15"/>
      <c r="K887" s="15"/>
    </row>
    <row r="888" spans="1:11" ht="11.25" customHeight="1" x14ac:dyDescent="0.2">
      <c r="A888" s="15"/>
      <c r="B888" s="15"/>
      <c r="C888" s="15"/>
      <c r="D888" s="15"/>
      <c r="E888" s="15"/>
      <c r="F888" s="15"/>
      <c r="G888" s="15"/>
      <c r="H888" s="15"/>
      <c r="I888" s="15"/>
      <c r="J888" s="15"/>
      <c r="K888" s="15"/>
    </row>
    <row r="889" spans="1:11" ht="11.25" customHeight="1" x14ac:dyDescent="0.2">
      <c r="A889" s="15"/>
      <c r="B889" s="15"/>
      <c r="C889" s="15"/>
      <c r="D889" s="15"/>
      <c r="E889" s="15"/>
      <c r="F889" s="15"/>
      <c r="G889" s="15"/>
      <c r="H889" s="15"/>
      <c r="I889" s="15"/>
      <c r="J889" s="15"/>
      <c r="K889" s="15"/>
    </row>
    <row r="890" spans="1:11" ht="11.25" customHeight="1" x14ac:dyDescent="0.2">
      <c r="A890" s="15"/>
      <c r="B890" s="15"/>
      <c r="C890" s="15"/>
      <c r="D890" s="15"/>
      <c r="E890" s="15"/>
      <c r="F890" s="15"/>
      <c r="G890" s="15"/>
      <c r="H890" s="15"/>
      <c r="I890" s="15"/>
      <c r="J890" s="15"/>
      <c r="K890" s="15"/>
    </row>
    <row r="891" spans="1:11" ht="11.25" customHeight="1" x14ac:dyDescent="0.2">
      <c r="A891" s="15"/>
      <c r="B891" s="15"/>
      <c r="C891" s="15"/>
      <c r="D891" s="15"/>
      <c r="E891" s="15"/>
      <c r="F891" s="15"/>
      <c r="G891" s="15"/>
      <c r="H891" s="15"/>
      <c r="I891" s="15"/>
      <c r="J891" s="15"/>
      <c r="K891" s="15"/>
    </row>
    <row r="892" spans="1:11" ht="11.25" customHeight="1" x14ac:dyDescent="0.2">
      <c r="A892" s="15"/>
      <c r="B892" s="15"/>
      <c r="C892" s="15"/>
      <c r="D892" s="15"/>
      <c r="E892" s="15"/>
      <c r="F892" s="15"/>
      <c r="G892" s="15"/>
      <c r="H892" s="15"/>
      <c r="I892" s="15"/>
      <c r="J892" s="15"/>
      <c r="K892" s="15"/>
    </row>
    <row r="893" spans="1:11" ht="11.25" customHeight="1" x14ac:dyDescent="0.2">
      <c r="A893" s="15"/>
      <c r="B893" s="15"/>
      <c r="C893" s="15"/>
      <c r="D893" s="15"/>
      <c r="E893" s="15"/>
      <c r="F893" s="15"/>
      <c r="G893" s="15"/>
      <c r="H893" s="15"/>
      <c r="I893" s="15"/>
      <c r="J893" s="15"/>
      <c r="K893" s="15"/>
    </row>
    <row r="894" spans="1:11" ht="11.25" customHeight="1" x14ac:dyDescent="0.2">
      <c r="A894" s="15"/>
      <c r="B894" s="15"/>
      <c r="C894" s="15"/>
      <c r="D894" s="15"/>
      <c r="E894" s="15"/>
      <c r="F894" s="15"/>
      <c r="G894" s="15"/>
      <c r="H894" s="15"/>
      <c r="I894" s="15"/>
      <c r="J894" s="15"/>
      <c r="K894" s="15"/>
    </row>
    <row r="895" spans="1:11" ht="11.25" customHeight="1" x14ac:dyDescent="0.2">
      <c r="A895" s="15"/>
      <c r="B895" s="15"/>
      <c r="C895" s="15"/>
      <c r="D895" s="15"/>
      <c r="E895" s="15"/>
      <c r="F895" s="15"/>
      <c r="G895" s="15"/>
      <c r="H895" s="15"/>
      <c r="I895" s="15"/>
      <c r="J895" s="15"/>
      <c r="K895" s="15"/>
    </row>
    <row r="896" spans="1:11" ht="11.25" customHeight="1" x14ac:dyDescent="0.2">
      <c r="A896" s="15"/>
      <c r="B896" s="15"/>
      <c r="C896" s="15"/>
      <c r="D896" s="15"/>
      <c r="E896" s="15"/>
      <c r="F896" s="15"/>
      <c r="G896" s="15"/>
      <c r="H896" s="15"/>
      <c r="I896" s="15"/>
      <c r="J896" s="15"/>
      <c r="K896" s="15"/>
    </row>
    <row r="897" spans="1:11" ht="11.25" customHeight="1" x14ac:dyDescent="0.2">
      <c r="A897" s="15"/>
      <c r="B897" s="15"/>
      <c r="C897" s="15"/>
      <c r="D897" s="15"/>
      <c r="E897" s="15"/>
      <c r="F897" s="15"/>
      <c r="G897" s="15"/>
      <c r="H897" s="15"/>
      <c r="I897" s="15"/>
      <c r="J897" s="15"/>
      <c r="K897" s="15"/>
    </row>
    <row r="898" spans="1:11" ht="11.25" customHeight="1" x14ac:dyDescent="0.2">
      <c r="A898" s="15"/>
      <c r="B898" s="15"/>
      <c r="C898" s="15"/>
      <c r="D898" s="15"/>
      <c r="E898" s="15"/>
      <c r="F898" s="15"/>
      <c r="G898" s="15"/>
      <c r="H898" s="15"/>
      <c r="I898" s="15"/>
      <c r="J898" s="15"/>
      <c r="K898" s="15"/>
    </row>
    <row r="899" spans="1:11" ht="11.25" customHeight="1" x14ac:dyDescent="0.2">
      <c r="A899" s="15"/>
      <c r="B899" s="15"/>
      <c r="C899" s="15"/>
      <c r="D899" s="15"/>
      <c r="E899" s="15"/>
      <c r="F899" s="15"/>
      <c r="G899" s="15"/>
      <c r="H899" s="15"/>
      <c r="I899" s="15"/>
      <c r="J899" s="15"/>
      <c r="K899" s="15"/>
    </row>
    <row r="900" spans="1:11" ht="11.25" customHeight="1" x14ac:dyDescent="0.2">
      <c r="A900" s="15"/>
      <c r="B900" s="15"/>
      <c r="C900" s="15"/>
      <c r="D900" s="15"/>
      <c r="E900" s="15"/>
      <c r="F900" s="15"/>
      <c r="G900" s="15"/>
      <c r="H900" s="15"/>
      <c r="I900" s="15"/>
      <c r="J900" s="15"/>
      <c r="K900" s="15"/>
    </row>
    <row r="901" spans="1:11" ht="11.25" customHeight="1" x14ac:dyDescent="0.2">
      <c r="A901" s="15"/>
      <c r="B901" s="15"/>
      <c r="C901" s="15"/>
      <c r="D901" s="15"/>
      <c r="E901" s="15"/>
      <c r="F901" s="15"/>
      <c r="G901" s="15"/>
      <c r="H901" s="15"/>
      <c r="I901" s="15"/>
      <c r="J901" s="15"/>
      <c r="K901" s="15"/>
    </row>
    <row r="902" spans="1:11" ht="11.25" customHeight="1" x14ac:dyDescent="0.2">
      <c r="A902" s="15"/>
      <c r="B902" s="15"/>
      <c r="C902" s="15"/>
      <c r="D902" s="15"/>
      <c r="E902" s="15"/>
      <c r="F902" s="15"/>
      <c r="G902" s="15"/>
      <c r="H902" s="15"/>
      <c r="I902" s="15"/>
      <c r="J902" s="15"/>
      <c r="K902" s="15"/>
    </row>
    <row r="903" spans="1:11" ht="11.25" customHeight="1" x14ac:dyDescent="0.2">
      <c r="A903" s="15"/>
      <c r="B903" s="15"/>
      <c r="C903" s="15"/>
      <c r="D903" s="15"/>
      <c r="E903" s="15"/>
      <c r="F903" s="15"/>
      <c r="G903" s="15"/>
      <c r="H903" s="15"/>
      <c r="I903" s="15"/>
      <c r="J903" s="15"/>
      <c r="K903" s="15"/>
    </row>
    <row r="904" spans="1:11" ht="11.25" customHeight="1" x14ac:dyDescent="0.2">
      <c r="A904" s="15"/>
      <c r="B904" s="15"/>
      <c r="C904" s="15"/>
      <c r="D904" s="15"/>
      <c r="E904" s="15"/>
      <c r="F904" s="15"/>
      <c r="G904" s="15"/>
      <c r="H904" s="15"/>
      <c r="I904" s="15"/>
      <c r="J904" s="15"/>
      <c r="K904" s="15"/>
    </row>
    <row r="905" spans="1:11" ht="11.25" customHeight="1" x14ac:dyDescent="0.2">
      <c r="A905" s="15"/>
      <c r="B905" s="15"/>
      <c r="C905" s="15"/>
      <c r="D905" s="15"/>
      <c r="E905" s="15"/>
      <c r="F905" s="15"/>
      <c r="G905" s="15"/>
      <c r="H905" s="15"/>
      <c r="I905" s="15"/>
      <c r="J905" s="15"/>
      <c r="K905" s="15"/>
    </row>
    <row r="906" spans="1:11" ht="11.25" customHeight="1" x14ac:dyDescent="0.2">
      <c r="A906" s="15"/>
      <c r="B906" s="15"/>
      <c r="C906" s="15"/>
      <c r="D906" s="15"/>
      <c r="E906" s="15"/>
      <c r="F906" s="15"/>
      <c r="G906" s="15"/>
      <c r="H906" s="15"/>
      <c r="I906" s="15"/>
      <c r="J906" s="15"/>
      <c r="K906" s="15"/>
    </row>
    <row r="907" spans="1:11" ht="11.25" customHeight="1" x14ac:dyDescent="0.2">
      <c r="A907" s="15"/>
      <c r="B907" s="15"/>
      <c r="C907" s="15"/>
      <c r="D907" s="15"/>
      <c r="E907" s="15"/>
      <c r="F907" s="15"/>
      <c r="G907" s="15"/>
      <c r="H907" s="15"/>
      <c r="I907" s="15"/>
      <c r="J907" s="15"/>
      <c r="K907" s="15"/>
    </row>
    <row r="908" spans="1:11" ht="11.25" customHeight="1" x14ac:dyDescent="0.2">
      <c r="A908" s="15"/>
      <c r="B908" s="15"/>
      <c r="C908" s="15"/>
      <c r="D908" s="15"/>
      <c r="E908" s="15"/>
      <c r="F908" s="15"/>
      <c r="G908" s="15"/>
      <c r="H908" s="15"/>
      <c r="I908" s="15"/>
      <c r="J908" s="15"/>
      <c r="K908" s="15"/>
    </row>
    <row r="909" spans="1:11" ht="11.25" customHeight="1" x14ac:dyDescent="0.2">
      <c r="A909" s="15"/>
      <c r="B909" s="15"/>
      <c r="C909" s="15"/>
      <c r="D909" s="15"/>
      <c r="E909" s="15"/>
      <c r="F909" s="15"/>
      <c r="G909" s="15"/>
      <c r="H909" s="15"/>
      <c r="I909" s="15"/>
      <c r="J909" s="15"/>
      <c r="K909" s="15"/>
    </row>
    <row r="910" spans="1:11" ht="11.25" customHeight="1" x14ac:dyDescent="0.2">
      <c r="A910" s="15"/>
      <c r="B910" s="15"/>
      <c r="C910" s="15"/>
      <c r="D910" s="15"/>
      <c r="E910" s="15"/>
      <c r="F910" s="15"/>
      <c r="G910" s="15"/>
      <c r="H910" s="15"/>
      <c r="I910" s="15"/>
      <c r="J910" s="15"/>
      <c r="K910" s="15"/>
    </row>
    <row r="911" spans="1:11" ht="11.25" customHeight="1" x14ac:dyDescent="0.2">
      <c r="A911" s="15"/>
      <c r="B911" s="15"/>
      <c r="C911" s="15"/>
      <c r="D911" s="15"/>
      <c r="E911" s="15"/>
      <c r="F911" s="15"/>
      <c r="G911" s="15"/>
      <c r="H911" s="15"/>
      <c r="I911" s="15"/>
      <c r="J911" s="15"/>
      <c r="K911" s="15"/>
    </row>
    <row r="912" spans="1:11" ht="11.25" customHeight="1" x14ac:dyDescent="0.2">
      <c r="A912" s="15"/>
      <c r="B912" s="15"/>
      <c r="C912" s="15"/>
      <c r="D912" s="15"/>
      <c r="E912" s="15"/>
      <c r="F912" s="15"/>
      <c r="G912" s="15"/>
      <c r="H912" s="15"/>
      <c r="I912" s="15"/>
      <c r="J912" s="15"/>
      <c r="K912" s="15"/>
    </row>
    <row r="913" spans="1:11" ht="11.25" customHeight="1" x14ac:dyDescent="0.2">
      <c r="A913" s="15"/>
      <c r="B913" s="15"/>
      <c r="C913" s="15"/>
      <c r="D913" s="15"/>
      <c r="E913" s="15"/>
      <c r="F913" s="15"/>
      <c r="G913" s="15"/>
      <c r="H913" s="15"/>
      <c r="I913" s="15"/>
      <c r="J913" s="15"/>
      <c r="K913" s="15"/>
    </row>
    <row r="914" spans="1:11" ht="11.25" customHeight="1" x14ac:dyDescent="0.2">
      <c r="A914" s="15"/>
      <c r="B914" s="15"/>
      <c r="C914" s="15"/>
      <c r="D914" s="15"/>
      <c r="E914" s="15"/>
      <c r="F914" s="15"/>
      <c r="G914" s="15"/>
      <c r="H914" s="15"/>
      <c r="I914" s="15"/>
      <c r="J914" s="15"/>
      <c r="K914" s="15"/>
    </row>
    <row r="915" spans="1:11" ht="11.25" customHeight="1" x14ac:dyDescent="0.2">
      <c r="A915" s="15"/>
      <c r="B915" s="15"/>
      <c r="C915" s="15"/>
      <c r="D915" s="15"/>
      <c r="E915" s="15"/>
      <c r="F915" s="15"/>
      <c r="G915" s="15"/>
      <c r="H915" s="15"/>
      <c r="I915" s="15"/>
      <c r="J915" s="15"/>
      <c r="K915" s="15"/>
    </row>
    <row r="916" spans="1:11" ht="11.25" customHeight="1" x14ac:dyDescent="0.2">
      <c r="A916" s="15"/>
      <c r="B916" s="15"/>
      <c r="C916" s="15"/>
      <c r="D916" s="15"/>
      <c r="E916" s="15"/>
      <c r="F916" s="15"/>
      <c r="G916" s="15"/>
      <c r="H916" s="15"/>
      <c r="I916" s="15"/>
      <c r="J916" s="15"/>
      <c r="K916" s="15"/>
    </row>
    <row r="917" spans="1:11" ht="11.25" customHeight="1" x14ac:dyDescent="0.2">
      <c r="A917" s="15"/>
      <c r="B917" s="15"/>
      <c r="C917" s="15"/>
      <c r="D917" s="15"/>
      <c r="E917" s="15"/>
      <c r="F917" s="15"/>
      <c r="G917" s="15"/>
      <c r="H917" s="15"/>
      <c r="I917" s="15"/>
      <c r="J917" s="15"/>
      <c r="K917" s="15"/>
    </row>
    <row r="918" spans="1:11" ht="11.25" customHeight="1" x14ac:dyDescent="0.2">
      <c r="A918" s="15"/>
      <c r="B918" s="15"/>
      <c r="C918" s="15"/>
      <c r="D918" s="15"/>
      <c r="E918" s="15"/>
      <c r="F918" s="15"/>
      <c r="G918" s="15"/>
      <c r="H918" s="15"/>
      <c r="I918" s="15"/>
      <c r="J918" s="15"/>
      <c r="K918" s="15"/>
    </row>
    <row r="919" spans="1:11" ht="11.25" customHeight="1" x14ac:dyDescent="0.2">
      <c r="A919" s="15"/>
      <c r="B919" s="15"/>
      <c r="C919" s="15"/>
      <c r="D919" s="15"/>
      <c r="E919" s="15"/>
      <c r="F919" s="15"/>
      <c r="G919" s="15"/>
      <c r="H919" s="15"/>
      <c r="I919" s="15"/>
      <c r="J919" s="15"/>
      <c r="K919" s="15"/>
    </row>
    <row r="920" spans="1:11" ht="11.25" customHeight="1" x14ac:dyDescent="0.2">
      <c r="A920" s="15"/>
      <c r="B920" s="15"/>
      <c r="C920" s="15"/>
      <c r="D920" s="15"/>
      <c r="E920" s="15"/>
      <c r="F920" s="15"/>
      <c r="G920" s="15"/>
      <c r="H920" s="15"/>
      <c r="I920" s="15"/>
      <c r="J920" s="15"/>
      <c r="K920" s="15"/>
    </row>
    <row r="921" spans="1:11" ht="11.25" customHeight="1" x14ac:dyDescent="0.2">
      <c r="A921" s="15"/>
      <c r="B921" s="15"/>
      <c r="C921" s="15"/>
      <c r="D921" s="15"/>
      <c r="E921" s="15"/>
      <c r="F921" s="15"/>
      <c r="G921" s="15"/>
      <c r="H921" s="15"/>
      <c r="I921" s="15"/>
      <c r="J921" s="15"/>
      <c r="K921" s="15"/>
    </row>
    <row r="922" spans="1:11" ht="11.25" customHeight="1" x14ac:dyDescent="0.2">
      <c r="A922" s="15"/>
      <c r="B922" s="15"/>
      <c r="C922" s="15"/>
      <c r="D922" s="15"/>
      <c r="E922" s="15"/>
      <c r="F922" s="15"/>
      <c r="G922" s="15"/>
      <c r="H922" s="15"/>
      <c r="I922" s="15"/>
      <c r="J922" s="15"/>
      <c r="K922" s="15"/>
    </row>
    <row r="923" spans="1:11" ht="11.25" customHeight="1" x14ac:dyDescent="0.2">
      <c r="A923" s="15"/>
      <c r="B923" s="15"/>
      <c r="C923" s="15"/>
      <c r="D923" s="15"/>
      <c r="E923" s="15"/>
      <c r="F923" s="15"/>
      <c r="G923" s="15"/>
      <c r="H923" s="15"/>
      <c r="I923" s="15"/>
      <c r="J923" s="15"/>
      <c r="K923" s="15"/>
    </row>
    <row r="924" spans="1:11" ht="11.25" customHeight="1" x14ac:dyDescent="0.2">
      <c r="A924" s="15"/>
      <c r="B924" s="15"/>
      <c r="C924" s="15"/>
      <c r="D924" s="15"/>
      <c r="E924" s="15"/>
      <c r="F924" s="15"/>
      <c r="G924" s="15"/>
      <c r="H924" s="15"/>
      <c r="I924" s="15"/>
      <c r="J924" s="15"/>
      <c r="K924" s="15"/>
    </row>
    <row r="925" spans="1:11" ht="11.25" customHeight="1" x14ac:dyDescent="0.2">
      <c r="A925" s="15"/>
      <c r="B925" s="15"/>
      <c r="C925" s="15"/>
      <c r="D925" s="15"/>
      <c r="E925" s="15"/>
      <c r="F925" s="15"/>
      <c r="G925" s="15"/>
      <c r="H925" s="15"/>
      <c r="I925" s="15"/>
      <c r="J925" s="15"/>
      <c r="K925" s="15"/>
    </row>
    <row r="926" spans="1:11" ht="11.25" customHeight="1" x14ac:dyDescent="0.2">
      <c r="A926" s="15"/>
      <c r="B926" s="15"/>
      <c r="C926" s="15"/>
      <c r="D926" s="15"/>
      <c r="E926" s="15"/>
      <c r="F926" s="15"/>
      <c r="G926" s="15"/>
      <c r="H926" s="15"/>
      <c r="I926" s="15"/>
      <c r="J926" s="15"/>
      <c r="K926" s="15"/>
    </row>
    <row r="927" spans="1:11" ht="11.25" customHeight="1" x14ac:dyDescent="0.2">
      <c r="A927" s="15"/>
      <c r="B927" s="15"/>
      <c r="C927" s="15"/>
      <c r="D927" s="15"/>
      <c r="E927" s="15"/>
      <c r="F927" s="15"/>
      <c r="G927" s="15"/>
      <c r="H927" s="15"/>
      <c r="I927" s="15"/>
      <c r="J927" s="15"/>
      <c r="K927" s="15"/>
    </row>
    <row r="928" spans="1:11" ht="11.25" customHeight="1" x14ac:dyDescent="0.2">
      <c r="A928" s="15"/>
      <c r="B928" s="15"/>
      <c r="C928" s="15"/>
      <c r="D928" s="15"/>
      <c r="E928" s="15"/>
      <c r="F928" s="15"/>
      <c r="G928" s="15"/>
      <c r="H928" s="15"/>
      <c r="I928" s="15"/>
      <c r="J928" s="15"/>
      <c r="K928" s="15"/>
    </row>
    <row r="929" spans="1:11" ht="11.25" customHeight="1" x14ac:dyDescent="0.2">
      <c r="A929" s="15"/>
      <c r="B929" s="15"/>
      <c r="C929" s="15"/>
      <c r="D929" s="15"/>
      <c r="E929" s="15"/>
      <c r="F929" s="15"/>
      <c r="G929" s="15"/>
      <c r="H929" s="15"/>
      <c r="I929" s="15"/>
      <c r="J929" s="15"/>
      <c r="K929" s="15"/>
    </row>
    <row r="930" spans="1:11" ht="11.25" customHeight="1" x14ac:dyDescent="0.2">
      <c r="A930" s="15"/>
      <c r="B930" s="15"/>
      <c r="C930" s="15"/>
      <c r="D930" s="15"/>
      <c r="E930" s="15"/>
      <c r="F930" s="15"/>
      <c r="G930" s="15"/>
      <c r="H930" s="15"/>
      <c r="I930" s="15"/>
      <c r="J930" s="15"/>
      <c r="K930" s="15"/>
    </row>
    <row r="931" spans="1:11" ht="11.25" customHeight="1" x14ac:dyDescent="0.2">
      <c r="A931" s="15"/>
      <c r="B931" s="15"/>
      <c r="C931" s="15"/>
      <c r="D931" s="15"/>
      <c r="E931" s="15"/>
      <c r="F931" s="15"/>
      <c r="G931" s="15"/>
      <c r="H931" s="15"/>
      <c r="I931" s="15"/>
      <c r="J931" s="15"/>
      <c r="K931" s="15"/>
    </row>
    <row r="932" spans="1:11" ht="11.25" customHeight="1" x14ac:dyDescent="0.2">
      <c r="A932" s="15"/>
      <c r="B932" s="15"/>
      <c r="C932" s="15"/>
      <c r="D932" s="15"/>
      <c r="E932" s="15"/>
      <c r="F932" s="15"/>
      <c r="G932" s="15"/>
      <c r="H932" s="15"/>
      <c r="I932" s="15"/>
      <c r="J932" s="15"/>
      <c r="K932" s="15"/>
    </row>
    <row r="933" spans="1:11" ht="11.25" customHeight="1" x14ac:dyDescent="0.2">
      <c r="A933" s="15"/>
      <c r="B933" s="15"/>
      <c r="C933" s="15"/>
      <c r="D933" s="15"/>
      <c r="E933" s="15"/>
      <c r="F933" s="15"/>
      <c r="G933" s="15"/>
      <c r="H933" s="15"/>
      <c r="I933" s="15"/>
      <c r="J933" s="15"/>
      <c r="K933" s="15"/>
    </row>
    <row r="934" spans="1:11" ht="11.25" customHeight="1" x14ac:dyDescent="0.2">
      <c r="A934" s="15"/>
      <c r="B934" s="15"/>
      <c r="C934" s="15"/>
      <c r="D934" s="15"/>
      <c r="E934" s="15"/>
      <c r="F934" s="15"/>
      <c r="G934" s="15"/>
      <c r="H934" s="15"/>
      <c r="I934" s="15"/>
      <c r="J934" s="15"/>
      <c r="K934" s="15"/>
    </row>
    <row r="935" spans="1:11" ht="11.25" customHeight="1" x14ac:dyDescent="0.2">
      <c r="A935" s="15"/>
      <c r="B935" s="15"/>
      <c r="C935" s="15"/>
      <c r="D935" s="15"/>
      <c r="E935" s="15"/>
      <c r="F935" s="15"/>
      <c r="G935" s="15"/>
      <c r="H935" s="15"/>
      <c r="I935" s="15"/>
      <c r="J935" s="15"/>
      <c r="K935" s="15"/>
    </row>
    <row r="936" spans="1:11" ht="11.25" customHeight="1" x14ac:dyDescent="0.2">
      <c r="A936" s="15"/>
      <c r="B936" s="15"/>
      <c r="C936" s="15"/>
      <c r="D936" s="15"/>
      <c r="E936" s="15"/>
      <c r="F936" s="15"/>
      <c r="G936" s="15"/>
      <c r="H936" s="15"/>
      <c r="I936" s="15"/>
      <c r="J936" s="15"/>
      <c r="K936" s="15"/>
    </row>
    <row r="937" spans="1:11" ht="11.25" customHeight="1" x14ac:dyDescent="0.2">
      <c r="A937" s="15"/>
      <c r="B937" s="15"/>
      <c r="C937" s="15"/>
      <c r="D937" s="15"/>
      <c r="E937" s="15"/>
      <c r="F937" s="15"/>
      <c r="G937" s="15"/>
      <c r="H937" s="15"/>
      <c r="I937" s="15"/>
      <c r="J937" s="15"/>
      <c r="K937" s="15"/>
    </row>
    <row r="938" spans="1:11" ht="11.25" customHeight="1" x14ac:dyDescent="0.2">
      <c r="A938" s="15"/>
      <c r="B938" s="15"/>
      <c r="C938" s="15"/>
      <c r="D938" s="15"/>
      <c r="E938" s="15"/>
      <c r="F938" s="15"/>
      <c r="G938" s="15"/>
      <c r="H938" s="15"/>
      <c r="I938" s="15"/>
      <c r="J938" s="15"/>
      <c r="K938" s="15"/>
    </row>
    <row r="939" spans="1:11" ht="11.25" customHeight="1" x14ac:dyDescent="0.2">
      <c r="A939" s="15"/>
      <c r="B939" s="15"/>
      <c r="C939" s="15"/>
      <c r="D939" s="15"/>
      <c r="E939" s="15"/>
      <c r="F939" s="15"/>
      <c r="G939" s="15"/>
      <c r="H939" s="15"/>
      <c r="I939" s="15"/>
      <c r="J939" s="15"/>
      <c r="K939" s="15"/>
    </row>
    <row r="940" spans="1:11" ht="11.25" customHeight="1" x14ac:dyDescent="0.2">
      <c r="A940" s="15"/>
      <c r="B940" s="15"/>
      <c r="C940" s="15"/>
      <c r="D940" s="15"/>
      <c r="E940" s="15"/>
      <c r="F940" s="15"/>
      <c r="G940" s="15"/>
      <c r="H940" s="15"/>
      <c r="I940" s="15"/>
      <c r="J940" s="15"/>
      <c r="K940" s="15"/>
    </row>
    <row r="941" spans="1:11" ht="11.25" customHeight="1" x14ac:dyDescent="0.2">
      <c r="A941" s="15"/>
      <c r="B941" s="15"/>
      <c r="C941" s="15"/>
      <c r="D941" s="15"/>
      <c r="E941" s="15"/>
      <c r="F941" s="15"/>
      <c r="G941" s="15"/>
      <c r="H941" s="15"/>
      <c r="I941" s="15"/>
      <c r="J941" s="15"/>
      <c r="K941" s="15"/>
    </row>
    <row r="942" spans="1:11" ht="11.25" customHeight="1" x14ac:dyDescent="0.2">
      <c r="A942" s="15"/>
      <c r="B942" s="15"/>
      <c r="C942" s="15"/>
      <c r="D942" s="15"/>
      <c r="E942" s="15"/>
      <c r="F942" s="15"/>
      <c r="G942" s="15"/>
      <c r="H942" s="15"/>
      <c r="I942" s="15"/>
      <c r="J942" s="15"/>
      <c r="K942" s="15"/>
    </row>
    <row r="943" spans="1:11" ht="11.25" customHeight="1" x14ac:dyDescent="0.2">
      <c r="A943" s="15"/>
      <c r="B943" s="15"/>
      <c r="C943" s="15"/>
      <c r="D943" s="15"/>
      <c r="E943" s="15"/>
      <c r="F943" s="15"/>
      <c r="G943" s="15"/>
      <c r="H943" s="15"/>
      <c r="I943" s="15"/>
      <c r="J943" s="15"/>
      <c r="K943" s="15"/>
    </row>
    <row r="944" spans="1:11" ht="11.25" customHeight="1" x14ac:dyDescent="0.2">
      <c r="A944" s="15"/>
      <c r="B944" s="15"/>
      <c r="C944" s="15"/>
      <c r="D944" s="15"/>
      <c r="E944" s="15"/>
      <c r="F944" s="15"/>
      <c r="G944" s="15"/>
      <c r="H944" s="15"/>
      <c r="I944" s="15"/>
      <c r="J944" s="15"/>
      <c r="K944" s="15"/>
    </row>
    <row r="945" spans="1:11" ht="11.25" customHeight="1" x14ac:dyDescent="0.2">
      <c r="A945" s="15"/>
      <c r="B945" s="15"/>
      <c r="C945" s="15"/>
      <c r="D945" s="15"/>
      <c r="E945" s="15"/>
      <c r="F945" s="15"/>
      <c r="G945" s="15"/>
      <c r="H945" s="15"/>
      <c r="I945" s="15"/>
      <c r="J945" s="15"/>
      <c r="K945" s="15"/>
    </row>
    <row r="946" spans="1:11" ht="11.25" customHeight="1" x14ac:dyDescent="0.2">
      <c r="A946" s="15"/>
      <c r="B946" s="15"/>
      <c r="C946" s="15"/>
      <c r="D946" s="15"/>
      <c r="E946" s="15"/>
      <c r="F946" s="15"/>
      <c r="G946" s="15"/>
      <c r="H946" s="15"/>
      <c r="I946" s="15"/>
      <c r="J946" s="15"/>
      <c r="K946" s="15"/>
    </row>
    <row r="947" spans="1:11" ht="11.25" customHeight="1" x14ac:dyDescent="0.2">
      <c r="A947" s="15"/>
      <c r="B947" s="15"/>
      <c r="C947" s="15"/>
      <c r="D947" s="15"/>
      <c r="E947" s="15"/>
      <c r="F947" s="15"/>
      <c r="G947" s="15"/>
      <c r="H947" s="15"/>
      <c r="I947" s="15"/>
      <c r="J947" s="15"/>
      <c r="K947" s="15"/>
    </row>
    <row r="948" spans="1:11" ht="11.25" customHeight="1" x14ac:dyDescent="0.2">
      <c r="A948" s="15"/>
      <c r="B948" s="15"/>
      <c r="C948" s="15"/>
      <c r="D948" s="15"/>
      <c r="E948" s="15"/>
      <c r="F948" s="15"/>
      <c r="G948" s="15"/>
      <c r="H948" s="15"/>
      <c r="I948" s="15"/>
      <c r="J948" s="15"/>
      <c r="K948" s="15"/>
    </row>
    <row r="949" spans="1:11" ht="11.25" customHeight="1" x14ac:dyDescent="0.2">
      <c r="A949" s="15"/>
      <c r="B949" s="15"/>
      <c r="C949" s="15"/>
      <c r="D949" s="15"/>
      <c r="E949" s="15"/>
      <c r="F949" s="15"/>
      <c r="G949" s="15"/>
      <c r="H949" s="15"/>
      <c r="I949" s="15"/>
      <c r="J949" s="15"/>
      <c r="K949" s="15"/>
    </row>
    <row r="950" spans="1:11" ht="11.25" customHeight="1" x14ac:dyDescent="0.2">
      <c r="A950" s="15"/>
      <c r="B950" s="15"/>
      <c r="C950" s="15"/>
      <c r="D950" s="15"/>
      <c r="E950" s="15"/>
      <c r="F950" s="15"/>
      <c r="G950" s="15"/>
      <c r="H950" s="15"/>
      <c r="I950" s="15"/>
      <c r="J950" s="15"/>
      <c r="K950" s="15"/>
    </row>
    <row r="951" spans="1:11" ht="11.25" customHeight="1" x14ac:dyDescent="0.2">
      <c r="A951" s="15"/>
      <c r="B951" s="15"/>
      <c r="C951" s="15"/>
      <c r="D951" s="15"/>
      <c r="E951" s="15"/>
      <c r="F951" s="15"/>
      <c r="G951" s="15"/>
      <c r="H951" s="15"/>
      <c r="I951" s="15"/>
      <c r="J951" s="15"/>
      <c r="K951" s="15"/>
    </row>
    <row r="952" spans="1:11" ht="11.25" customHeight="1" x14ac:dyDescent="0.2">
      <c r="A952" s="15"/>
      <c r="B952" s="15"/>
      <c r="C952" s="15"/>
      <c r="D952" s="15"/>
      <c r="E952" s="15"/>
      <c r="F952" s="15"/>
      <c r="G952" s="15"/>
      <c r="H952" s="15"/>
      <c r="I952" s="15"/>
      <c r="J952" s="15"/>
      <c r="K952" s="15"/>
    </row>
    <row r="953" spans="1:11" ht="11.25" customHeight="1" x14ac:dyDescent="0.2">
      <c r="A953" s="15"/>
      <c r="B953" s="15"/>
      <c r="C953" s="15"/>
      <c r="D953" s="15"/>
      <c r="E953" s="15"/>
      <c r="F953" s="15"/>
      <c r="G953" s="15"/>
      <c r="H953" s="15"/>
      <c r="I953" s="15"/>
      <c r="J953" s="15"/>
      <c r="K953" s="15"/>
    </row>
    <row r="954" spans="1:11" ht="11.25" customHeight="1" x14ac:dyDescent="0.2">
      <c r="A954" s="15"/>
      <c r="B954" s="15"/>
      <c r="C954" s="15"/>
      <c r="D954" s="15"/>
      <c r="E954" s="15"/>
      <c r="F954" s="15"/>
      <c r="G954" s="15"/>
      <c r="H954" s="15"/>
      <c r="I954" s="15"/>
      <c r="J954" s="15"/>
      <c r="K954" s="15"/>
    </row>
    <row r="955" spans="1:11" ht="11.25" customHeight="1" x14ac:dyDescent="0.2">
      <c r="A955" s="15"/>
      <c r="B955" s="15"/>
      <c r="C955" s="15"/>
      <c r="D955" s="15"/>
      <c r="E955" s="15"/>
      <c r="F955" s="15"/>
      <c r="G955" s="15"/>
      <c r="H955" s="15"/>
      <c r="I955" s="15"/>
      <c r="J955" s="15"/>
      <c r="K955" s="15"/>
    </row>
    <row r="956" spans="1:11" ht="11.25" customHeight="1" x14ac:dyDescent="0.2">
      <c r="A956" s="15"/>
      <c r="B956" s="15"/>
      <c r="C956" s="15"/>
      <c r="D956" s="15"/>
      <c r="E956" s="15"/>
      <c r="F956" s="15"/>
      <c r="G956" s="15"/>
      <c r="H956" s="15"/>
      <c r="I956" s="15"/>
      <c r="J956" s="15"/>
      <c r="K956" s="15"/>
    </row>
    <row r="957" spans="1:11" ht="11.25" customHeight="1" x14ac:dyDescent="0.2">
      <c r="A957" s="15"/>
      <c r="B957" s="15"/>
      <c r="C957" s="15"/>
      <c r="D957" s="15"/>
      <c r="E957" s="15"/>
      <c r="F957" s="15"/>
      <c r="G957" s="15"/>
      <c r="H957" s="15"/>
      <c r="I957" s="15"/>
      <c r="J957" s="15"/>
      <c r="K957" s="15"/>
    </row>
    <row r="958" spans="1:11" ht="11.25" customHeight="1" x14ac:dyDescent="0.2">
      <c r="A958" s="15"/>
      <c r="B958" s="15"/>
      <c r="C958" s="15"/>
      <c r="D958" s="15"/>
      <c r="E958" s="15"/>
      <c r="F958" s="15"/>
      <c r="G958" s="15"/>
      <c r="H958" s="15"/>
      <c r="I958" s="15"/>
      <c r="J958" s="15"/>
      <c r="K958" s="15"/>
    </row>
    <row r="959" spans="1:11" ht="11.25" customHeight="1" x14ac:dyDescent="0.2">
      <c r="A959" s="15"/>
      <c r="B959" s="15"/>
      <c r="C959" s="15"/>
      <c r="D959" s="15"/>
      <c r="E959" s="15"/>
      <c r="F959" s="15"/>
      <c r="G959" s="15"/>
      <c r="H959" s="15"/>
      <c r="I959" s="15"/>
      <c r="J959" s="15"/>
      <c r="K959" s="15"/>
    </row>
    <row r="960" spans="1:11" ht="11.25" customHeight="1" x14ac:dyDescent="0.2">
      <c r="A960" s="15"/>
      <c r="B960" s="15"/>
      <c r="C960" s="15"/>
      <c r="D960" s="15"/>
      <c r="E960" s="15"/>
      <c r="F960" s="15"/>
      <c r="G960" s="15"/>
      <c r="H960" s="15"/>
      <c r="I960" s="15"/>
      <c r="J960" s="15"/>
      <c r="K960" s="15"/>
    </row>
    <row r="961" spans="1:11" ht="11.25" customHeight="1" x14ac:dyDescent="0.2">
      <c r="A961" s="15"/>
      <c r="B961" s="15"/>
      <c r="C961" s="15"/>
      <c r="D961" s="15"/>
      <c r="E961" s="15"/>
      <c r="F961" s="15"/>
      <c r="G961" s="15"/>
      <c r="H961" s="15"/>
      <c r="I961" s="15"/>
      <c r="J961" s="15"/>
      <c r="K961" s="15"/>
    </row>
    <row r="962" spans="1:11" ht="11.25" customHeight="1" x14ac:dyDescent="0.2">
      <c r="A962" s="15"/>
      <c r="B962" s="15"/>
      <c r="C962" s="15"/>
      <c r="D962" s="15"/>
      <c r="E962" s="15"/>
      <c r="F962" s="15"/>
      <c r="G962" s="15"/>
      <c r="H962" s="15"/>
      <c r="I962" s="15"/>
      <c r="J962" s="15"/>
      <c r="K962" s="15"/>
    </row>
    <row r="963" spans="1:11" ht="11.25" customHeight="1" x14ac:dyDescent="0.2">
      <c r="A963" s="15"/>
      <c r="B963" s="15"/>
      <c r="C963" s="15"/>
      <c r="D963" s="15"/>
      <c r="E963" s="15"/>
      <c r="F963" s="15"/>
      <c r="G963" s="15"/>
      <c r="H963" s="15"/>
      <c r="I963" s="15"/>
      <c r="J963" s="15"/>
      <c r="K963" s="15"/>
    </row>
    <row r="964" spans="1:11" ht="11.25" customHeight="1" x14ac:dyDescent="0.2">
      <c r="A964" s="15"/>
      <c r="B964" s="15"/>
      <c r="C964" s="15"/>
      <c r="D964" s="15"/>
      <c r="E964" s="15"/>
      <c r="F964" s="15"/>
      <c r="G964" s="15"/>
      <c r="H964" s="15"/>
      <c r="I964" s="15"/>
      <c r="J964" s="15"/>
      <c r="K964" s="15"/>
    </row>
    <row r="965" spans="1:11" ht="11.25" customHeight="1" x14ac:dyDescent="0.2">
      <c r="A965" s="15"/>
      <c r="B965" s="15"/>
      <c r="C965" s="15"/>
      <c r="D965" s="15"/>
      <c r="E965" s="15"/>
      <c r="F965" s="15"/>
      <c r="G965" s="15"/>
      <c r="H965" s="15"/>
      <c r="I965" s="15"/>
      <c r="J965" s="15"/>
      <c r="K965" s="15"/>
    </row>
    <row r="966" spans="1:11" ht="11.25" customHeight="1" x14ac:dyDescent="0.2">
      <c r="A966" s="15"/>
      <c r="B966" s="15"/>
      <c r="C966" s="15"/>
      <c r="D966" s="15"/>
      <c r="E966" s="15"/>
      <c r="F966" s="15"/>
      <c r="G966" s="15"/>
      <c r="H966" s="15"/>
      <c r="I966" s="15"/>
      <c r="J966" s="15"/>
      <c r="K966" s="15"/>
    </row>
    <row r="967" spans="1:11" ht="11.25" customHeight="1" x14ac:dyDescent="0.2">
      <c r="A967" s="15"/>
      <c r="B967" s="15"/>
      <c r="C967" s="15"/>
      <c r="D967" s="15"/>
      <c r="E967" s="15"/>
      <c r="F967" s="15"/>
      <c r="G967" s="15"/>
      <c r="H967" s="15"/>
      <c r="I967" s="15"/>
      <c r="J967" s="15"/>
      <c r="K967" s="15"/>
    </row>
    <row r="968" spans="1:11" ht="11.25" customHeight="1" x14ac:dyDescent="0.2">
      <c r="A968" s="15"/>
      <c r="B968" s="15"/>
      <c r="C968" s="15"/>
      <c r="D968" s="15"/>
      <c r="E968" s="15"/>
      <c r="F968" s="15"/>
      <c r="G968" s="15"/>
      <c r="H968" s="15"/>
      <c r="I968" s="15"/>
      <c r="J968" s="15"/>
      <c r="K968" s="15"/>
    </row>
    <row r="969" spans="1:11" ht="11.25" customHeight="1" x14ac:dyDescent="0.2">
      <c r="A969" s="15"/>
      <c r="B969" s="15"/>
      <c r="C969" s="15"/>
      <c r="D969" s="15"/>
      <c r="E969" s="15"/>
      <c r="F969" s="15"/>
      <c r="G969" s="15"/>
      <c r="H969" s="15"/>
      <c r="I969" s="15"/>
      <c r="J969" s="15"/>
      <c r="K969" s="15"/>
    </row>
    <row r="970" spans="1:11" ht="11.25" customHeight="1" x14ac:dyDescent="0.2">
      <c r="A970" s="15"/>
      <c r="B970" s="15"/>
      <c r="C970" s="15"/>
      <c r="D970" s="15"/>
      <c r="E970" s="15"/>
      <c r="F970" s="15"/>
      <c r="G970" s="15"/>
      <c r="H970" s="15"/>
      <c r="I970" s="15"/>
      <c r="J970" s="15"/>
      <c r="K970" s="15"/>
    </row>
    <row r="971" spans="1:11" ht="11.25" customHeight="1" x14ac:dyDescent="0.2">
      <c r="A971" s="15"/>
      <c r="B971" s="15"/>
      <c r="C971" s="15"/>
      <c r="D971" s="15"/>
      <c r="E971" s="15"/>
      <c r="F971" s="15"/>
      <c r="G971" s="15"/>
      <c r="H971" s="15"/>
      <c r="I971" s="15"/>
      <c r="J971" s="15"/>
      <c r="K971" s="15"/>
    </row>
    <row r="972" spans="1:11" ht="11.25" customHeight="1" x14ac:dyDescent="0.2">
      <c r="A972" s="15"/>
      <c r="B972" s="15"/>
      <c r="C972" s="15"/>
      <c r="D972" s="15"/>
      <c r="E972" s="15"/>
      <c r="F972" s="15"/>
      <c r="G972" s="15"/>
      <c r="H972" s="15"/>
      <c r="I972" s="15"/>
      <c r="J972" s="15"/>
      <c r="K972" s="15"/>
    </row>
    <row r="973" spans="1:11" ht="11.25" customHeight="1" x14ac:dyDescent="0.2">
      <c r="A973" s="15"/>
      <c r="B973" s="15"/>
      <c r="C973" s="15"/>
      <c r="D973" s="15"/>
      <c r="E973" s="15"/>
      <c r="F973" s="15"/>
      <c r="G973" s="15"/>
      <c r="H973" s="15"/>
      <c r="I973" s="15"/>
      <c r="J973" s="15"/>
      <c r="K973" s="15"/>
    </row>
    <row r="974" spans="1:11" ht="11.25" customHeight="1" x14ac:dyDescent="0.2">
      <c r="A974" s="15"/>
      <c r="B974" s="15"/>
      <c r="C974" s="15"/>
      <c r="D974" s="15"/>
      <c r="E974" s="15"/>
      <c r="F974" s="15"/>
      <c r="G974" s="15"/>
      <c r="H974" s="15"/>
      <c r="I974" s="15"/>
      <c r="J974" s="15"/>
      <c r="K974" s="15"/>
    </row>
    <row r="975" spans="1:11" ht="11.25" customHeight="1" x14ac:dyDescent="0.2">
      <c r="A975" s="15"/>
      <c r="B975" s="15"/>
      <c r="C975" s="15"/>
      <c r="D975" s="15"/>
      <c r="E975" s="15"/>
      <c r="F975" s="15"/>
      <c r="G975" s="15"/>
      <c r="H975" s="15"/>
      <c r="I975" s="15"/>
      <c r="J975" s="15"/>
      <c r="K975" s="15"/>
    </row>
    <row r="976" spans="1:11" ht="11.25" customHeight="1" x14ac:dyDescent="0.2">
      <c r="A976" s="15"/>
      <c r="B976" s="15"/>
      <c r="C976" s="15"/>
      <c r="D976" s="15"/>
      <c r="E976" s="15"/>
      <c r="F976" s="15"/>
      <c r="G976" s="15"/>
      <c r="H976" s="15"/>
      <c r="I976" s="15"/>
      <c r="J976" s="15"/>
      <c r="K976" s="15"/>
    </row>
    <row r="977" spans="1:11" ht="11.25" customHeight="1" x14ac:dyDescent="0.2">
      <c r="A977" s="15"/>
      <c r="B977" s="15"/>
      <c r="C977" s="15"/>
      <c r="D977" s="15"/>
      <c r="E977" s="15"/>
      <c r="F977" s="15"/>
      <c r="G977" s="15"/>
      <c r="H977" s="15"/>
      <c r="I977" s="15"/>
      <c r="J977" s="15"/>
      <c r="K977" s="15"/>
    </row>
    <row r="978" spans="1:11" ht="11.25" customHeight="1" x14ac:dyDescent="0.2">
      <c r="A978" s="15"/>
      <c r="B978" s="15"/>
      <c r="C978" s="15"/>
      <c r="D978" s="15"/>
      <c r="E978" s="15"/>
      <c r="F978" s="15"/>
      <c r="G978" s="15"/>
      <c r="H978" s="15"/>
      <c r="I978" s="15"/>
      <c r="J978" s="15"/>
      <c r="K978" s="15"/>
    </row>
    <row r="979" spans="1:11" ht="11.25" customHeight="1" x14ac:dyDescent="0.2">
      <c r="A979" s="15"/>
      <c r="B979" s="15"/>
      <c r="C979" s="15"/>
      <c r="D979" s="15"/>
      <c r="E979" s="15"/>
      <c r="F979" s="15"/>
      <c r="G979" s="15"/>
      <c r="H979" s="15"/>
      <c r="I979" s="15"/>
      <c r="J979" s="15"/>
      <c r="K979" s="15"/>
    </row>
    <row r="980" spans="1:11" ht="11.25" customHeight="1" x14ac:dyDescent="0.2">
      <c r="A980" s="15"/>
      <c r="B980" s="15"/>
      <c r="C980" s="15"/>
      <c r="D980" s="15"/>
      <c r="E980" s="15"/>
      <c r="F980" s="15"/>
      <c r="G980" s="15"/>
      <c r="H980" s="15"/>
      <c r="I980" s="15"/>
      <c r="J980" s="15"/>
      <c r="K980" s="15"/>
    </row>
    <row r="981" spans="1:11" ht="11.25" customHeight="1" x14ac:dyDescent="0.2">
      <c r="A981" s="15"/>
      <c r="B981" s="15"/>
      <c r="C981" s="15"/>
      <c r="D981" s="15"/>
      <c r="E981" s="15"/>
      <c r="F981" s="15"/>
      <c r="G981" s="15"/>
      <c r="H981" s="15"/>
      <c r="I981" s="15"/>
      <c r="J981" s="15"/>
      <c r="K981" s="15"/>
    </row>
    <row r="982" spans="1:11" ht="11.25" customHeight="1" x14ac:dyDescent="0.2">
      <c r="A982" s="15"/>
      <c r="B982" s="15"/>
      <c r="C982" s="15"/>
      <c r="D982" s="15"/>
      <c r="E982" s="15"/>
      <c r="F982" s="15"/>
      <c r="G982" s="15"/>
      <c r="H982" s="15"/>
      <c r="I982" s="15"/>
      <c r="J982" s="15"/>
      <c r="K982" s="15"/>
    </row>
    <row r="983" spans="1:11" ht="11.25" customHeight="1" x14ac:dyDescent="0.2">
      <c r="A983" s="15"/>
      <c r="B983" s="15"/>
      <c r="C983" s="15"/>
      <c r="D983" s="15"/>
      <c r="E983" s="15"/>
      <c r="F983" s="15"/>
      <c r="G983" s="15"/>
      <c r="H983" s="15"/>
      <c r="I983" s="15"/>
      <c r="J983" s="15"/>
      <c r="K983" s="15"/>
    </row>
    <row r="984" spans="1:11" ht="11.25" customHeight="1" x14ac:dyDescent="0.2">
      <c r="A984" s="15"/>
      <c r="B984" s="15"/>
      <c r="C984" s="15"/>
      <c r="D984" s="15"/>
      <c r="E984" s="15"/>
      <c r="F984" s="15"/>
      <c r="G984" s="15"/>
      <c r="H984" s="15"/>
      <c r="I984" s="15"/>
      <c r="J984" s="15"/>
      <c r="K984" s="15"/>
    </row>
    <row r="985" spans="1:11" ht="11.25" customHeight="1" x14ac:dyDescent="0.2">
      <c r="A985" s="15"/>
      <c r="B985" s="15"/>
      <c r="C985" s="15"/>
      <c r="D985" s="15"/>
      <c r="E985" s="15"/>
      <c r="F985" s="15"/>
      <c r="G985" s="15"/>
      <c r="H985" s="15"/>
      <c r="I985" s="15"/>
      <c r="J985" s="15"/>
      <c r="K985" s="15"/>
    </row>
    <row r="986" spans="1:11" ht="11.25" customHeight="1" x14ac:dyDescent="0.2">
      <c r="A986" s="15"/>
      <c r="B986" s="15"/>
      <c r="C986" s="15"/>
      <c r="D986" s="15"/>
      <c r="E986" s="15"/>
      <c r="F986" s="15"/>
      <c r="G986" s="15"/>
      <c r="H986" s="15"/>
      <c r="I986" s="15"/>
      <c r="J986" s="15"/>
      <c r="K986" s="15"/>
    </row>
    <row r="987" spans="1:11" ht="11.25" customHeight="1" x14ac:dyDescent="0.2">
      <c r="A987" s="15"/>
      <c r="B987" s="15"/>
      <c r="C987" s="15"/>
      <c r="D987" s="15"/>
      <c r="E987" s="15"/>
      <c r="F987" s="15"/>
      <c r="G987" s="15"/>
      <c r="H987" s="15"/>
      <c r="I987" s="15"/>
      <c r="J987" s="15"/>
      <c r="K987" s="15"/>
    </row>
    <row r="988" spans="1:11" ht="11.25" customHeight="1" x14ac:dyDescent="0.2">
      <c r="A988" s="15"/>
      <c r="B988" s="15"/>
      <c r="C988" s="15"/>
      <c r="D988" s="15"/>
      <c r="E988" s="15"/>
      <c r="F988" s="15"/>
      <c r="G988" s="15"/>
      <c r="H988" s="15"/>
      <c r="I988" s="15"/>
      <c r="J988" s="15"/>
      <c r="K988" s="15"/>
    </row>
    <row r="989" spans="1:11" ht="11.25" customHeight="1" x14ac:dyDescent="0.2">
      <c r="A989" s="15"/>
      <c r="B989" s="15"/>
      <c r="C989" s="15"/>
      <c r="D989" s="15"/>
      <c r="E989" s="15"/>
      <c r="F989" s="15"/>
      <c r="G989" s="15"/>
      <c r="H989" s="15"/>
      <c r="I989" s="15"/>
      <c r="J989" s="15"/>
      <c r="K989" s="15"/>
    </row>
    <row r="990" spans="1:11" ht="11.25" customHeight="1" x14ac:dyDescent="0.2">
      <c r="A990" s="15"/>
      <c r="B990" s="15"/>
      <c r="C990" s="15"/>
      <c r="D990" s="15"/>
      <c r="E990" s="15"/>
      <c r="F990" s="15"/>
      <c r="G990" s="15"/>
      <c r="H990" s="15"/>
      <c r="I990" s="15"/>
      <c r="J990" s="15"/>
      <c r="K990" s="15"/>
    </row>
    <row r="991" spans="1:11" ht="11.25" customHeight="1" x14ac:dyDescent="0.2">
      <c r="A991" s="15"/>
      <c r="B991" s="15"/>
      <c r="C991" s="15"/>
      <c r="D991" s="15"/>
      <c r="E991" s="15"/>
      <c r="F991" s="15"/>
      <c r="G991" s="15"/>
      <c r="H991" s="15"/>
      <c r="I991" s="15"/>
      <c r="J991" s="15"/>
      <c r="K991" s="15"/>
    </row>
    <row r="992" spans="1:11" ht="11.25" customHeight="1" x14ac:dyDescent="0.2">
      <c r="A992" s="15"/>
      <c r="B992" s="15"/>
      <c r="C992" s="15"/>
      <c r="D992" s="15"/>
      <c r="E992" s="15"/>
      <c r="F992" s="15"/>
      <c r="G992" s="15"/>
      <c r="H992" s="15"/>
      <c r="I992" s="15"/>
      <c r="J992" s="15"/>
      <c r="K992" s="15"/>
    </row>
    <row r="993" spans="1:11" ht="11.25" customHeight="1" x14ac:dyDescent="0.2">
      <c r="A993" s="15"/>
      <c r="B993" s="15"/>
      <c r="C993" s="15"/>
      <c r="D993" s="15"/>
      <c r="E993" s="15"/>
      <c r="F993" s="15"/>
      <c r="G993" s="15"/>
      <c r="H993" s="15"/>
      <c r="I993" s="15"/>
      <c r="J993" s="15"/>
      <c r="K993" s="15"/>
    </row>
    <row r="994" spans="1:11" ht="11.25" customHeight="1" x14ac:dyDescent="0.2">
      <c r="A994" s="15"/>
      <c r="B994" s="15"/>
      <c r="C994" s="15"/>
      <c r="D994" s="15"/>
      <c r="E994" s="15"/>
      <c r="F994" s="15"/>
      <c r="G994" s="15"/>
      <c r="H994" s="15"/>
      <c r="I994" s="15"/>
      <c r="J994" s="15"/>
      <c r="K994" s="15"/>
    </row>
    <row r="995" spans="1:11" ht="11.25" customHeight="1" x14ac:dyDescent="0.2">
      <c r="A995" s="15"/>
      <c r="B995" s="15"/>
      <c r="C995" s="15"/>
      <c r="D995" s="15"/>
      <c r="E995" s="15"/>
      <c r="F995" s="15"/>
      <c r="G995" s="15"/>
      <c r="H995" s="15"/>
      <c r="I995" s="15"/>
      <c r="J995" s="15"/>
      <c r="K995" s="15"/>
    </row>
    <row r="996" spans="1:11" ht="11.25" customHeight="1" x14ac:dyDescent="0.2">
      <c r="A996" s="15"/>
      <c r="B996" s="15"/>
      <c r="C996" s="15"/>
      <c r="D996" s="15"/>
      <c r="E996" s="15"/>
      <c r="F996" s="15"/>
      <c r="G996" s="15"/>
      <c r="H996" s="15"/>
      <c r="I996" s="15"/>
      <c r="J996" s="15"/>
      <c r="K996" s="15"/>
    </row>
    <row r="997" spans="1:11" ht="11.25" customHeight="1" x14ac:dyDescent="0.2">
      <c r="A997" s="15"/>
      <c r="B997" s="15"/>
      <c r="C997" s="15"/>
      <c r="D997" s="15"/>
      <c r="E997" s="15"/>
      <c r="F997" s="15"/>
      <c r="G997" s="15"/>
      <c r="H997" s="15"/>
      <c r="I997" s="15"/>
      <c r="J997" s="15"/>
      <c r="K997" s="15"/>
    </row>
    <row r="998" spans="1:11" ht="11.25" customHeight="1" x14ac:dyDescent="0.2">
      <c r="A998" s="15"/>
      <c r="B998" s="15"/>
      <c r="C998" s="15"/>
      <c r="D998" s="15"/>
      <c r="E998" s="15"/>
      <c r="F998" s="15"/>
      <c r="G998" s="15"/>
      <c r="H998" s="15"/>
      <c r="I998" s="15"/>
      <c r="J998" s="15"/>
      <c r="K998" s="15"/>
    </row>
    <row r="999" spans="1:11" ht="11.25" customHeight="1" x14ac:dyDescent="0.2">
      <c r="A999" s="15"/>
      <c r="B999" s="15"/>
      <c r="C999" s="15"/>
      <c r="D999" s="15"/>
      <c r="E999" s="15"/>
      <c r="F999" s="15"/>
      <c r="G999" s="15"/>
      <c r="H999" s="15"/>
      <c r="I999" s="15"/>
      <c r="J999" s="15"/>
      <c r="K999" s="15"/>
    </row>
    <row r="1000" spans="1:11" ht="11.25" customHeight="1" x14ac:dyDescent="0.2">
      <c r="A1000" s="15"/>
      <c r="B1000" s="15"/>
      <c r="C1000" s="15"/>
      <c r="D1000" s="15"/>
      <c r="E1000" s="15"/>
      <c r="F1000" s="15"/>
      <c r="G1000" s="15"/>
      <c r="H1000" s="15"/>
      <c r="I1000" s="15"/>
      <c r="J1000" s="15"/>
      <c r="K1000" s="15"/>
    </row>
  </sheetData>
  <autoFilter ref="A1:K834"/>
  <pageMargins left="0.75" right="1" top="0.75"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92"/>
  <sheetViews>
    <sheetView tabSelected="1" workbookViewId="0">
      <pane ySplit="2" topLeftCell="A1038" activePane="bottomLeft" state="frozen"/>
      <selection pane="bottomLeft" activeCell="A1039" sqref="A1:A1048576"/>
    </sheetView>
  </sheetViews>
  <sheetFormatPr defaultColWidth="16.83203125" defaultRowHeight="15" customHeight="1" x14ac:dyDescent="0.2"/>
  <cols>
    <col min="1" max="1" width="18.1640625" style="51" customWidth="1"/>
    <col min="2" max="2" width="15.5" style="51" customWidth="1"/>
    <col min="3" max="3" width="23.33203125" style="21" customWidth="1"/>
    <col min="4" max="4" width="18.1640625" style="21" hidden="1" customWidth="1"/>
    <col min="5" max="5" width="9.83203125" style="21" hidden="1" customWidth="1"/>
    <col min="6" max="6" width="10" style="21" hidden="1" customWidth="1"/>
    <col min="7" max="7" width="9.6640625" style="21" hidden="1" customWidth="1"/>
    <col min="8" max="8" width="22.33203125" style="21" customWidth="1"/>
    <col min="9" max="9" width="17" style="21" customWidth="1"/>
    <col min="10" max="10" width="14" style="21" customWidth="1"/>
    <col min="11" max="11" width="16" style="21" customWidth="1"/>
    <col min="12" max="12" width="20.83203125" style="21" hidden="1" customWidth="1"/>
    <col min="13" max="13" width="17" style="21" customWidth="1"/>
    <col min="14" max="17" width="10.5" style="21" hidden="1" customWidth="1"/>
    <col min="18" max="18" width="23" style="21" customWidth="1"/>
    <col min="19" max="19" width="11.5" style="68" customWidth="1"/>
    <col min="20" max="20" width="11.83203125" style="82" customWidth="1"/>
    <col min="21" max="21" width="12.83203125" style="78" hidden="1" customWidth="1"/>
    <col min="22" max="29" width="10.1640625" customWidth="1"/>
  </cols>
  <sheetData>
    <row r="1" spans="1:29" ht="53.25" customHeight="1" x14ac:dyDescent="0.2">
      <c r="A1" s="106" t="s">
        <v>5342</v>
      </c>
      <c r="B1" s="106" t="s">
        <v>4</v>
      </c>
      <c r="C1" s="129" t="s">
        <v>1</v>
      </c>
      <c r="D1" s="129" t="s">
        <v>12</v>
      </c>
      <c r="E1" s="150" t="s">
        <v>14</v>
      </c>
      <c r="F1" s="150" t="s">
        <v>19</v>
      </c>
      <c r="G1" s="129" t="s">
        <v>21</v>
      </c>
      <c r="H1" s="129" t="s">
        <v>2</v>
      </c>
      <c r="I1" s="129" t="s">
        <v>22</v>
      </c>
      <c r="J1" s="129" t="s">
        <v>11</v>
      </c>
      <c r="K1" s="129" t="s">
        <v>5340</v>
      </c>
      <c r="L1" s="129" t="s">
        <v>27</v>
      </c>
      <c r="M1" s="129" t="s">
        <v>28</v>
      </c>
      <c r="N1" s="139" t="s">
        <v>28</v>
      </c>
      <c r="O1" s="140"/>
      <c r="P1" s="140"/>
      <c r="Q1" s="141"/>
      <c r="R1" s="129" t="s">
        <v>32</v>
      </c>
      <c r="S1" s="134" t="s">
        <v>34</v>
      </c>
      <c r="T1" s="135"/>
      <c r="U1" s="136"/>
      <c r="V1" s="27"/>
      <c r="W1" s="8"/>
      <c r="X1" s="8"/>
      <c r="Y1" s="8"/>
      <c r="Z1" s="8"/>
      <c r="AA1" s="8"/>
      <c r="AB1" s="8"/>
      <c r="AC1" s="8"/>
    </row>
    <row r="2" spans="1:29" ht="66" customHeight="1" x14ac:dyDescent="0.2">
      <c r="A2" s="148"/>
      <c r="B2" s="107"/>
      <c r="C2" s="130"/>
      <c r="D2" s="133"/>
      <c r="E2" s="133"/>
      <c r="F2" s="133"/>
      <c r="G2" s="133"/>
      <c r="H2" s="133"/>
      <c r="I2" s="133"/>
      <c r="J2" s="130"/>
      <c r="K2" s="133"/>
      <c r="L2" s="133"/>
      <c r="M2" s="133"/>
      <c r="N2" s="142"/>
      <c r="O2" s="143"/>
      <c r="P2" s="143"/>
      <c r="Q2" s="144"/>
      <c r="R2" s="133"/>
      <c r="S2" s="58" t="s">
        <v>45</v>
      </c>
      <c r="T2" s="79" t="s">
        <v>5365</v>
      </c>
      <c r="U2" s="69" t="s">
        <v>46</v>
      </c>
      <c r="V2" s="27"/>
      <c r="W2" s="8"/>
      <c r="X2" s="8"/>
      <c r="Y2" s="8"/>
      <c r="Z2" s="8"/>
      <c r="AA2" s="8"/>
      <c r="AB2" s="8"/>
      <c r="AC2" s="8"/>
    </row>
    <row r="3" spans="1:29" ht="409.5" x14ac:dyDescent="0.2">
      <c r="A3" s="18" t="s">
        <v>47</v>
      </c>
      <c r="B3" s="18" t="s">
        <v>50</v>
      </c>
      <c r="C3" s="18" t="s">
        <v>15</v>
      </c>
      <c r="D3" s="18" t="str">
        <f t="shared" ref="D3:D4" si="0">CONCATENATE(G3,E3," от ",F3)</f>
        <v>назначен по результатам конкурса, протокол №8 от 30.08.2019</v>
      </c>
      <c r="E3" s="22" t="s">
        <v>53</v>
      </c>
      <c r="F3" s="22" t="s">
        <v>56</v>
      </c>
      <c r="G3" s="18" t="s">
        <v>57</v>
      </c>
      <c r="H3" s="18" t="s">
        <v>16</v>
      </c>
      <c r="I3" s="18" t="s">
        <v>58</v>
      </c>
      <c r="J3" s="18" t="s">
        <v>59</v>
      </c>
      <c r="K3" s="18" t="s">
        <v>60</v>
      </c>
      <c r="L3" s="18" t="s">
        <v>61</v>
      </c>
      <c r="M3" s="18" t="str">
        <f t="shared" ref="M3:M4" si="1">CONCATENATE(N3,", ",O3,", ",P3,", ",Q3)</f>
        <v>Высшее , специалитет, юриспруденция, юрист</v>
      </c>
      <c r="N3" s="18" t="s">
        <v>66</v>
      </c>
      <c r="O3" s="18" t="s">
        <v>68</v>
      </c>
      <c r="P3" s="18" t="s">
        <v>20</v>
      </c>
      <c r="Q3" s="18" t="s">
        <v>18</v>
      </c>
      <c r="R3" s="18" t="s">
        <v>71</v>
      </c>
      <c r="S3" s="28" t="s">
        <v>73</v>
      </c>
      <c r="T3" s="29" t="s">
        <v>5437</v>
      </c>
      <c r="U3" s="70" t="s">
        <v>75</v>
      </c>
      <c r="V3" s="30"/>
      <c r="W3" s="10"/>
      <c r="X3" s="10"/>
      <c r="Y3" s="10"/>
      <c r="Z3" s="10"/>
      <c r="AA3" s="10"/>
      <c r="AB3" s="10"/>
      <c r="AC3" s="10"/>
    </row>
    <row r="4" spans="1:29" ht="78.75" x14ac:dyDescent="0.2">
      <c r="A4" s="83" t="s">
        <v>78</v>
      </c>
      <c r="B4" s="83" t="s">
        <v>81</v>
      </c>
      <c r="C4" s="83" t="s">
        <v>15</v>
      </c>
      <c r="D4" s="83" t="str">
        <f t="shared" si="0"/>
        <v>назначен по результатам конкурса, протокол №3 от 20.06.2019</v>
      </c>
      <c r="E4" s="110" t="s">
        <v>82</v>
      </c>
      <c r="F4" s="110" t="s">
        <v>85</v>
      </c>
      <c r="G4" s="18" t="s">
        <v>57</v>
      </c>
      <c r="H4" s="83" t="s">
        <v>29</v>
      </c>
      <c r="I4" s="110" t="s">
        <v>88</v>
      </c>
      <c r="J4" s="110" t="s">
        <v>59</v>
      </c>
      <c r="K4" s="83" t="s">
        <v>60</v>
      </c>
      <c r="L4" s="83"/>
      <c r="M4" s="83" t="str">
        <f t="shared" si="1"/>
        <v>Высшее , специалитет, юриспруденция, Юрист</v>
      </c>
      <c r="N4" s="18" t="s">
        <v>66</v>
      </c>
      <c r="O4" s="18" t="s">
        <v>68</v>
      </c>
      <c r="P4" s="18" t="s">
        <v>20</v>
      </c>
      <c r="Q4" s="18" t="s">
        <v>98</v>
      </c>
      <c r="R4" s="83" t="s">
        <v>100</v>
      </c>
      <c r="S4" s="93" t="s">
        <v>2301</v>
      </c>
      <c r="T4" s="95" t="s">
        <v>305</v>
      </c>
      <c r="U4" s="104" t="s">
        <v>101</v>
      </c>
      <c r="V4" s="31"/>
    </row>
    <row r="5" spans="1:29" ht="78.75" x14ac:dyDescent="0.2">
      <c r="A5" s="84"/>
      <c r="B5" s="149"/>
      <c r="C5" s="138"/>
      <c r="D5" s="138"/>
      <c r="E5" s="138"/>
      <c r="F5" s="138"/>
      <c r="G5" s="18" t="s">
        <v>57</v>
      </c>
      <c r="H5" s="138"/>
      <c r="I5" s="138"/>
      <c r="J5" s="138"/>
      <c r="K5" s="138"/>
      <c r="L5" s="138"/>
      <c r="M5" s="138"/>
      <c r="N5" s="18" t="s">
        <v>66</v>
      </c>
      <c r="O5" s="18" t="s">
        <v>68</v>
      </c>
      <c r="P5" s="18" t="s">
        <v>33</v>
      </c>
      <c r="Q5" s="18" t="s">
        <v>105</v>
      </c>
      <c r="R5" s="138"/>
      <c r="S5" s="131"/>
      <c r="T5" s="132"/>
      <c r="U5" s="146"/>
      <c r="V5" s="31"/>
    </row>
    <row r="6" spans="1:29" ht="146.25" x14ac:dyDescent="0.2">
      <c r="A6" s="18" t="s">
        <v>106</v>
      </c>
      <c r="B6" s="18" t="s">
        <v>109</v>
      </c>
      <c r="C6" s="18" t="s">
        <v>36</v>
      </c>
      <c r="D6" s="18" t="str">
        <f t="shared" ref="D6:D7" si="2">CONCATENATE(G6,E6," от ",F6)</f>
        <v>назначен по результатам конкурса, протокол №28 от 11.12.2018</v>
      </c>
      <c r="E6" s="22" t="s">
        <v>115</v>
      </c>
      <c r="F6" s="22" t="s">
        <v>117</v>
      </c>
      <c r="G6" s="18" t="s">
        <v>57</v>
      </c>
      <c r="H6" s="18" t="s">
        <v>122</v>
      </c>
      <c r="I6" s="18" t="s">
        <v>119</v>
      </c>
      <c r="J6" s="18" t="s">
        <v>59</v>
      </c>
      <c r="K6" s="32" t="s">
        <v>60</v>
      </c>
      <c r="L6" s="18"/>
      <c r="M6" s="18" t="str">
        <f t="shared" ref="M6:M11" si="3">CONCATENATE(N6,", ",O6,", ",P6,", ",Q6)</f>
        <v>Высшее, специалитет, экономика и управление на предприятии пищевой промышленности, экономис-менеджер</v>
      </c>
      <c r="N6" s="18" t="s">
        <v>129</v>
      </c>
      <c r="O6" s="18" t="s">
        <v>68</v>
      </c>
      <c r="P6" s="18" t="s">
        <v>132</v>
      </c>
      <c r="Q6" s="18" t="s">
        <v>133</v>
      </c>
      <c r="R6" s="18" t="s">
        <v>134</v>
      </c>
      <c r="S6" s="28" t="s">
        <v>136</v>
      </c>
      <c r="T6" s="29" t="s">
        <v>138</v>
      </c>
      <c r="U6" s="52" t="s">
        <v>139</v>
      </c>
      <c r="V6" s="31"/>
    </row>
    <row r="7" spans="1:29" ht="78.75" x14ac:dyDescent="0.2">
      <c r="A7" s="83" t="s">
        <v>141</v>
      </c>
      <c r="B7" s="83" t="s">
        <v>143</v>
      </c>
      <c r="C7" s="83" t="s">
        <v>40</v>
      </c>
      <c r="D7" s="83" t="str">
        <f t="shared" si="2"/>
        <v>назначен по результатам конкурса, протокол №23 от 14.06.2018</v>
      </c>
      <c r="E7" s="110" t="s">
        <v>146</v>
      </c>
      <c r="F7" s="110" t="s">
        <v>148</v>
      </c>
      <c r="G7" s="18" t="s">
        <v>57</v>
      </c>
      <c r="H7" s="83" t="s">
        <v>41</v>
      </c>
      <c r="I7" s="83" t="s">
        <v>150</v>
      </c>
      <c r="J7" s="83" t="s">
        <v>59</v>
      </c>
      <c r="K7" s="83" t="s">
        <v>152</v>
      </c>
      <c r="L7" s="83"/>
      <c r="M7" s="18" t="str">
        <f t="shared" si="3"/>
        <v>Высшее, Магистратура, педагогическое образование, Магистр</v>
      </c>
      <c r="N7" s="18" t="s">
        <v>129</v>
      </c>
      <c r="O7" s="18" t="s">
        <v>154</v>
      </c>
      <c r="P7" s="18" t="s">
        <v>44</v>
      </c>
      <c r="Q7" s="18" t="s">
        <v>156</v>
      </c>
      <c r="R7" s="83" t="s">
        <v>158</v>
      </c>
      <c r="S7" s="93" t="s">
        <v>159</v>
      </c>
      <c r="T7" s="95" t="s">
        <v>160</v>
      </c>
      <c r="U7" s="96" t="s">
        <v>162</v>
      </c>
      <c r="V7" s="31"/>
    </row>
    <row r="8" spans="1:29" ht="78.75" x14ac:dyDescent="0.2">
      <c r="A8" s="151"/>
      <c r="B8" s="151"/>
      <c r="C8" s="137"/>
      <c r="D8" s="137"/>
      <c r="E8" s="137"/>
      <c r="F8" s="137"/>
      <c r="G8" s="18" t="s">
        <v>57</v>
      </c>
      <c r="H8" s="137"/>
      <c r="I8" s="137"/>
      <c r="J8" s="137"/>
      <c r="K8" s="137"/>
      <c r="L8" s="137"/>
      <c r="M8" s="18" t="str">
        <f t="shared" si="3"/>
        <v>Высшее, специалитет, психология, психолог, преподаватель психологии</v>
      </c>
      <c r="N8" s="18" t="s">
        <v>129</v>
      </c>
      <c r="O8" s="18" t="s">
        <v>68</v>
      </c>
      <c r="P8" s="18" t="s">
        <v>49</v>
      </c>
      <c r="Q8" s="18" t="s">
        <v>48</v>
      </c>
      <c r="R8" s="137"/>
      <c r="S8" s="147"/>
      <c r="T8" s="132"/>
      <c r="U8" s="145"/>
      <c r="V8" s="31"/>
    </row>
    <row r="9" spans="1:29" ht="78.75" x14ac:dyDescent="0.2">
      <c r="A9" s="149"/>
      <c r="B9" s="149"/>
      <c r="C9" s="138"/>
      <c r="D9" s="138"/>
      <c r="E9" s="138"/>
      <c r="F9" s="138"/>
      <c r="G9" s="18" t="s">
        <v>57</v>
      </c>
      <c r="H9" s="138"/>
      <c r="I9" s="138"/>
      <c r="J9" s="138"/>
      <c r="K9" s="138"/>
      <c r="L9" s="138"/>
      <c r="M9" s="18" t="str">
        <f t="shared" si="3"/>
        <v>Высшее, специалитет, математика, математик.преподаватель</v>
      </c>
      <c r="N9" s="18" t="s">
        <v>129</v>
      </c>
      <c r="O9" s="18" t="s">
        <v>68</v>
      </c>
      <c r="P9" s="18" t="s">
        <v>52</v>
      </c>
      <c r="Q9" s="18" t="s">
        <v>51</v>
      </c>
      <c r="R9" s="138"/>
      <c r="S9" s="131"/>
      <c r="T9" s="132"/>
      <c r="U9" s="146"/>
      <c r="V9" s="31"/>
    </row>
    <row r="10" spans="1:29" ht="202.5" x14ac:dyDescent="0.2">
      <c r="A10" s="18" t="s">
        <v>169</v>
      </c>
      <c r="B10" s="18" t="s">
        <v>171</v>
      </c>
      <c r="C10" s="18" t="s">
        <v>15</v>
      </c>
      <c r="D10" s="18" t="str">
        <f t="shared" ref="D10:D16" si="4">CONCATENATE(G10,E10," от ",F10)</f>
        <v>назначен по результатам конкурса, протокол №22 от 06.06.2018</v>
      </c>
      <c r="E10" s="22" t="s">
        <v>180</v>
      </c>
      <c r="F10" s="22" t="s">
        <v>183</v>
      </c>
      <c r="G10" s="18" t="s">
        <v>57</v>
      </c>
      <c r="H10" s="18" t="s">
        <v>55</v>
      </c>
      <c r="I10" s="18" t="s">
        <v>58</v>
      </c>
      <c r="J10" s="18" t="s">
        <v>59</v>
      </c>
      <c r="K10" s="22" t="s">
        <v>60</v>
      </c>
      <c r="L10" s="18" t="s">
        <v>188</v>
      </c>
      <c r="M10" s="18" t="str">
        <f t="shared" si="3"/>
        <v>Высшее, специалитет, юриспруденция, юрист</v>
      </c>
      <c r="N10" s="18" t="s">
        <v>129</v>
      </c>
      <c r="O10" s="18" t="s">
        <v>68</v>
      </c>
      <c r="P10" s="18" t="s">
        <v>20</v>
      </c>
      <c r="Q10" s="18" t="s">
        <v>18</v>
      </c>
      <c r="R10" s="18" t="s">
        <v>193</v>
      </c>
      <c r="S10" s="28" t="s">
        <v>194</v>
      </c>
      <c r="T10" s="29" t="s">
        <v>5438</v>
      </c>
      <c r="U10" s="52" t="s">
        <v>197</v>
      </c>
      <c r="V10" s="33"/>
      <c r="W10" s="11"/>
      <c r="X10" s="11"/>
      <c r="Y10" s="11"/>
      <c r="Z10" s="11"/>
      <c r="AA10" s="11"/>
      <c r="AB10" s="11"/>
      <c r="AC10" s="11"/>
    </row>
    <row r="11" spans="1:29" ht="78.75" x14ac:dyDescent="0.2">
      <c r="A11" s="83" t="s">
        <v>76</v>
      </c>
      <c r="B11" s="18" t="s">
        <v>202</v>
      </c>
      <c r="C11" s="18" t="s">
        <v>15</v>
      </c>
      <c r="D11" s="18" t="str">
        <f t="shared" si="4"/>
        <v>назначен по результатам конкурса, протокол №23 от 14.06.2018</v>
      </c>
      <c r="E11" s="22" t="s">
        <v>146</v>
      </c>
      <c r="F11" s="22" t="s">
        <v>148</v>
      </c>
      <c r="G11" s="18" t="s">
        <v>57</v>
      </c>
      <c r="H11" s="18" t="s">
        <v>77</v>
      </c>
      <c r="I11" s="83" t="s">
        <v>206</v>
      </c>
      <c r="J11" s="83" t="s">
        <v>208</v>
      </c>
      <c r="K11" s="34" t="s">
        <v>210</v>
      </c>
      <c r="L11" s="83"/>
      <c r="M11" s="83" t="str">
        <f t="shared" si="3"/>
        <v>Высшее, специалитет, Математика и физика, учитель математики и физики</v>
      </c>
      <c r="N11" s="83" t="s">
        <v>129</v>
      </c>
      <c r="O11" s="83" t="s">
        <v>68</v>
      </c>
      <c r="P11" s="83" t="s">
        <v>80</v>
      </c>
      <c r="Q11" s="83" t="s">
        <v>79</v>
      </c>
      <c r="R11" s="83" t="s">
        <v>213</v>
      </c>
      <c r="S11" s="93" t="s">
        <v>215</v>
      </c>
      <c r="T11" s="95" t="s">
        <v>216</v>
      </c>
      <c r="U11" s="96" t="s">
        <v>217</v>
      </c>
      <c r="V11" s="31"/>
    </row>
    <row r="12" spans="1:29" ht="78.75" x14ac:dyDescent="0.2">
      <c r="A12" s="84"/>
      <c r="B12" s="18"/>
      <c r="C12" s="18" t="s">
        <v>15</v>
      </c>
      <c r="D12" s="18" t="str">
        <f t="shared" si="4"/>
        <v xml:space="preserve">назначен по результатам конкурса, протокол № от </v>
      </c>
      <c r="E12" s="22"/>
      <c r="F12" s="22"/>
      <c r="G12" s="18" t="s">
        <v>57</v>
      </c>
      <c r="H12" s="18" t="s">
        <v>41</v>
      </c>
      <c r="I12" s="84"/>
      <c r="J12" s="84"/>
      <c r="K12" s="18" t="s">
        <v>60</v>
      </c>
      <c r="L12" s="84"/>
      <c r="M12" s="84"/>
      <c r="N12" s="84"/>
      <c r="O12" s="84"/>
      <c r="P12" s="84"/>
      <c r="Q12" s="84"/>
      <c r="R12" s="84"/>
      <c r="S12" s="94"/>
      <c r="T12" s="95"/>
      <c r="U12" s="97"/>
      <c r="V12" s="31"/>
    </row>
    <row r="13" spans="1:29" ht="348.75" x14ac:dyDescent="0.2">
      <c r="A13" s="18" t="s">
        <v>224</v>
      </c>
      <c r="B13" s="18" t="s">
        <v>225</v>
      </c>
      <c r="C13" s="18" t="s">
        <v>15</v>
      </c>
      <c r="D13" s="18" t="str">
        <f t="shared" si="4"/>
        <v>назначен по результатам конкурса, протокол №3 от 20.06.2019</v>
      </c>
      <c r="E13" s="22" t="s">
        <v>82</v>
      </c>
      <c r="F13" s="22" t="s">
        <v>85</v>
      </c>
      <c r="G13" s="18" t="s">
        <v>57</v>
      </c>
      <c r="H13" s="18" t="s">
        <v>84</v>
      </c>
      <c r="I13" s="18" t="s">
        <v>227</v>
      </c>
      <c r="J13" s="18" t="s">
        <v>70</v>
      </c>
      <c r="K13" s="18" t="s">
        <v>60</v>
      </c>
      <c r="L13" s="18"/>
      <c r="M13" s="18" t="str">
        <f t="shared" ref="M13:M14" si="5">CONCATENATE(N13,", ",O13,", ",P13,", ",Q13)</f>
        <v>Высшее, специалитет, английский язык, учитель средней школы</v>
      </c>
      <c r="N13" s="18" t="s">
        <v>129</v>
      </c>
      <c r="O13" s="18" t="s">
        <v>68</v>
      </c>
      <c r="P13" s="18" t="s">
        <v>87</v>
      </c>
      <c r="Q13" s="18" t="s">
        <v>86</v>
      </c>
      <c r="R13" s="18" t="s">
        <v>234</v>
      </c>
      <c r="S13" s="28" t="s">
        <v>5382</v>
      </c>
      <c r="T13" s="29" t="s">
        <v>239</v>
      </c>
      <c r="U13" s="52" t="s">
        <v>240</v>
      </c>
      <c r="V13" s="31"/>
    </row>
    <row r="14" spans="1:29" ht="78.75" x14ac:dyDescent="0.2">
      <c r="A14" s="83" t="s">
        <v>241</v>
      </c>
      <c r="B14" s="83" t="s">
        <v>243</v>
      </c>
      <c r="C14" s="18" t="s">
        <v>15</v>
      </c>
      <c r="D14" s="18" t="str">
        <f t="shared" si="4"/>
        <v>назначен по результатам конкурса, протокол №5 от 20.06.2019</v>
      </c>
      <c r="E14" s="22" t="s">
        <v>244</v>
      </c>
      <c r="F14" s="22" t="s">
        <v>85</v>
      </c>
      <c r="G14" s="18" t="s">
        <v>57</v>
      </c>
      <c r="H14" s="18" t="s">
        <v>91</v>
      </c>
      <c r="I14" s="83" t="s">
        <v>247</v>
      </c>
      <c r="J14" s="83" t="s">
        <v>249</v>
      </c>
      <c r="K14" s="22" t="s">
        <v>250</v>
      </c>
      <c r="L14" s="83"/>
      <c r="M14" s="83" t="str">
        <f t="shared" si="5"/>
        <v>Высшее, специалитет, радиофизика и электроника, инженер-радиофизик</v>
      </c>
      <c r="N14" s="83" t="s">
        <v>129</v>
      </c>
      <c r="O14" s="83" t="s">
        <v>68</v>
      </c>
      <c r="P14" s="83" t="s">
        <v>93</v>
      </c>
      <c r="Q14" s="83" t="s">
        <v>92</v>
      </c>
      <c r="R14" s="83" t="s">
        <v>5339</v>
      </c>
      <c r="S14" s="93" t="s">
        <v>255</v>
      </c>
      <c r="T14" s="95" t="s">
        <v>256</v>
      </c>
      <c r="U14" s="96" t="s">
        <v>256</v>
      </c>
      <c r="V14" s="33"/>
      <c r="W14" s="11"/>
      <c r="X14" s="11"/>
      <c r="Y14" s="11"/>
      <c r="Z14" s="11"/>
      <c r="AA14" s="11"/>
      <c r="AB14" s="11"/>
      <c r="AC14" s="11"/>
    </row>
    <row r="15" spans="1:29" ht="78.75" x14ac:dyDescent="0.2">
      <c r="A15" s="84"/>
      <c r="B15" s="84"/>
      <c r="C15" s="18" t="s">
        <v>258</v>
      </c>
      <c r="D15" s="18" t="str">
        <f t="shared" si="4"/>
        <v xml:space="preserve">назначен по результатам конкурса, протокол № от </v>
      </c>
      <c r="E15" s="22"/>
      <c r="F15" s="22"/>
      <c r="G15" s="18" t="s">
        <v>57</v>
      </c>
      <c r="H15" s="18" t="s">
        <v>259</v>
      </c>
      <c r="I15" s="84"/>
      <c r="J15" s="84"/>
      <c r="K15" s="22" t="s">
        <v>60</v>
      </c>
      <c r="L15" s="84"/>
      <c r="M15" s="84"/>
      <c r="N15" s="84"/>
      <c r="O15" s="84"/>
      <c r="P15" s="84"/>
      <c r="Q15" s="84"/>
      <c r="R15" s="84"/>
      <c r="S15" s="94"/>
      <c r="T15" s="95"/>
      <c r="U15" s="97"/>
      <c r="V15" s="33"/>
      <c r="W15" s="11"/>
      <c r="X15" s="11"/>
      <c r="Y15" s="11"/>
      <c r="Z15" s="11"/>
      <c r="AA15" s="11"/>
      <c r="AB15" s="11"/>
      <c r="AC15" s="11"/>
    </row>
    <row r="16" spans="1:29" ht="78.75" x14ac:dyDescent="0.2">
      <c r="A16" s="83" t="s">
        <v>261</v>
      </c>
      <c r="B16" s="83" t="s">
        <v>262</v>
      </c>
      <c r="C16" s="83" t="s">
        <v>15</v>
      </c>
      <c r="D16" s="18" t="str">
        <f t="shared" si="4"/>
        <v>назначен по результатам конкурса, протокол №12 от 26.05.2017</v>
      </c>
      <c r="E16" s="22" t="s">
        <v>264</v>
      </c>
      <c r="F16" s="22" t="s">
        <v>266</v>
      </c>
      <c r="G16" s="18" t="s">
        <v>57</v>
      </c>
      <c r="H16" s="83" t="s">
        <v>91</v>
      </c>
      <c r="I16" s="83" t="s">
        <v>267</v>
      </c>
      <c r="J16" s="83" t="s">
        <v>70</v>
      </c>
      <c r="K16" s="110" t="s">
        <v>60</v>
      </c>
      <c r="L16" s="83"/>
      <c r="M16" s="18" t="str">
        <f t="shared" ref="M16:M19" si="6">CONCATENATE(N16,", ",O16,", ",P16,", ",Q16)</f>
        <v>Высшее, специалитет, Судостроение и судоремонт, инженер-кораблестроитель</v>
      </c>
      <c r="N16" s="18" t="s">
        <v>129</v>
      </c>
      <c r="O16" s="18" t="s">
        <v>68</v>
      </c>
      <c r="P16" s="18" t="s">
        <v>96</v>
      </c>
      <c r="Q16" s="18" t="s">
        <v>275</v>
      </c>
      <c r="R16" s="83" t="s">
        <v>276</v>
      </c>
      <c r="S16" s="93" t="s">
        <v>5383</v>
      </c>
      <c r="T16" s="95" t="s">
        <v>279</v>
      </c>
      <c r="U16" s="96" t="s">
        <v>280</v>
      </c>
      <c r="V16" s="31"/>
    </row>
    <row r="17" spans="1:29" ht="78.75" x14ac:dyDescent="0.2">
      <c r="A17" s="149"/>
      <c r="B17" s="149"/>
      <c r="C17" s="138"/>
      <c r="D17" s="18"/>
      <c r="E17" s="22"/>
      <c r="F17" s="22"/>
      <c r="G17" s="18" t="s">
        <v>57</v>
      </c>
      <c r="H17" s="138"/>
      <c r="I17" s="138"/>
      <c r="J17" s="138"/>
      <c r="K17" s="138"/>
      <c r="L17" s="138"/>
      <c r="M17" s="18" t="str">
        <f t="shared" si="6"/>
        <v>Высшее, специалитет, математика, математик. Преподаватель</v>
      </c>
      <c r="N17" s="18" t="s">
        <v>129</v>
      </c>
      <c r="O17" s="18" t="s">
        <v>68</v>
      </c>
      <c r="P17" s="18" t="s">
        <v>52</v>
      </c>
      <c r="Q17" s="18" t="s">
        <v>283</v>
      </c>
      <c r="R17" s="138"/>
      <c r="S17" s="131"/>
      <c r="T17" s="132"/>
      <c r="U17" s="146"/>
      <c r="V17" s="31"/>
    </row>
    <row r="18" spans="1:29" ht="409.5" x14ac:dyDescent="0.2">
      <c r="A18" s="18" t="s">
        <v>284</v>
      </c>
      <c r="B18" s="18" t="s">
        <v>287</v>
      </c>
      <c r="C18" s="18" t="s">
        <v>40</v>
      </c>
      <c r="D18" s="18" t="str">
        <f t="shared" ref="D18:D19" si="7">CONCATENATE(G18,E18," от ",F18)</f>
        <v>назначен по результатам конкурса, протокол №5 от 20.06.2019</v>
      </c>
      <c r="E18" s="22" t="s">
        <v>244</v>
      </c>
      <c r="F18" s="22" t="s">
        <v>85</v>
      </c>
      <c r="G18" s="18" t="s">
        <v>57</v>
      </c>
      <c r="H18" s="18" t="s">
        <v>91</v>
      </c>
      <c r="I18" s="18" t="s">
        <v>150</v>
      </c>
      <c r="J18" s="18" t="s">
        <v>59</v>
      </c>
      <c r="K18" s="22" t="s">
        <v>60</v>
      </c>
      <c r="L18" s="18"/>
      <c r="M18" s="18" t="str">
        <f t="shared" si="6"/>
        <v>Высшее, специалитет, математика, математик</v>
      </c>
      <c r="N18" s="18" t="s">
        <v>129</v>
      </c>
      <c r="O18" s="18" t="s">
        <v>68</v>
      </c>
      <c r="P18" s="18" t="s">
        <v>52</v>
      </c>
      <c r="Q18" s="18" t="s">
        <v>289</v>
      </c>
      <c r="R18" s="18" t="s">
        <v>291</v>
      </c>
      <c r="S18" s="28" t="s">
        <v>293</v>
      </c>
      <c r="T18" s="29" t="s">
        <v>294</v>
      </c>
      <c r="U18" s="52" t="s">
        <v>295</v>
      </c>
      <c r="V18" s="31"/>
    </row>
    <row r="19" spans="1:29" ht="78.75" x14ac:dyDescent="0.2">
      <c r="A19" s="83" t="s">
        <v>296</v>
      </c>
      <c r="B19" s="83" t="s">
        <v>298</v>
      </c>
      <c r="C19" s="83" t="s">
        <v>15</v>
      </c>
      <c r="D19" s="18" t="str">
        <f t="shared" si="7"/>
        <v>назначен по результатам конкурса, протокол №12 от 26.05.2017</v>
      </c>
      <c r="E19" s="22" t="s">
        <v>264</v>
      </c>
      <c r="F19" s="22" t="s">
        <v>266</v>
      </c>
      <c r="G19" s="18" t="s">
        <v>57</v>
      </c>
      <c r="H19" s="83" t="s">
        <v>91</v>
      </c>
      <c r="I19" s="83" t="s">
        <v>267</v>
      </c>
      <c r="J19" s="83" t="s">
        <v>70</v>
      </c>
      <c r="K19" s="110" t="s">
        <v>60</v>
      </c>
      <c r="L19" s="18"/>
      <c r="M19" s="83" t="str">
        <f t="shared" si="6"/>
        <v>Высшее, специалитет, Радиосвязь, военный радиоинженер</v>
      </c>
      <c r="N19" s="83" t="s">
        <v>129</v>
      </c>
      <c r="O19" s="18" t="s">
        <v>68</v>
      </c>
      <c r="P19" s="18" t="s">
        <v>104</v>
      </c>
      <c r="Q19" s="18" t="s">
        <v>303</v>
      </c>
      <c r="R19" s="83" t="s">
        <v>304</v>
      </c>
      <c r="S19" s="108" t="s">
        <v>5384</v>
      </c>
      <c r="T19" s="100" t="s">
        <v>305</v>
      </c>
      <c r="U19" s="101" t="s">
        <v>306</v>
      </c>
      <c r="V19" s="31"/>
    </row>
    <row r="20" spans="1:29" ht="45" x14ac:dyDescent="0.2">
      <c r="A20" s="84"/>
      <c r="B20" s="84"/>
      <c r="C20" s="84"/>
      <c r="D20" s="18"/>
      <c r="E20" s="22"/>
      <c r="F20" s="22"/>
      <c r="G20" s="18"/>
      <c r="H20" s="84"/>
      <c r="I20" s="84"/>
      <c r="J20" s="84"/>
      <c r="K20" s="111"/>
      <c r="L20" s="18"/>
      <c r="M20" s="84"/>
      <c r="N20" s="84"/>
      <c r="O20" s="18" t="s">
        <v>308</v>
      </c>
      <c r="P20" s="18" t="s">
        <v>309</v>
      </c>
      <c r="Q20" s="18" t="s">
        <v>310</v>
      </c>
      <c r="R20" s="84"/>
      <c r="S20" s="109"/>
      <c r="T20" s="100"/>
      <c r="U20" s="102"/>
      <c r="V20" s="31"/>
    </row>
    <row r="21" spans="1:29" ht="180" x14ac:dyDescent="0.2">
      <c r="A21" s="18" t="s">
        <v>312</v>
      </c>
      <c r="B21" s="18" t="s">
        <v>313</v>
      </c>
      <c r="C21" s="18" t="s">
        <v>15</v>
      </c>
      <c r="D21" s="18" t="str">
        <f>CONCATENATE(G21,E21," от ",F21)</f>
        <v>назначен по результатам конкурса, протокол №9 от 30.09.2019</v>
      </c>
      <c r="E21" s="22" t="s">
        <v>320</v>
      </c>
      <c r="F21" s="22" t="s">
        <v>322</v>
      </c>
      <c r="G21" s="18" t="s">
        <v>57</v>
      </c>
      <c r="H21" s="18" t="s">
        <v>63</v>
      </c>
      <c r="I21" s="18" t="s">
        <v>324</v>
      </c>
      <c r="J21" s="18" t="s">
        <v>70</v>
      </c>
      <c r="K21" s="18" t="s">
        <v>60</v>
      </c>
      <c r="L21" s="18"/>
      <c r="M21" s="18" t="str">
        <f t="shared" ref="M21:M22" si="8">CONCATENATE(N21,", ",O21,", ",P21,", ",Q21)</f>
        <v>Высшее, специалитет, Экономика и управление на предприятии, Экономист-менеджер</v>
      </c>
      <c r="N21" s="18" t="s">
        <v>129</v>
      </c>
      <c r="O21" s="18" t="s">
        <v>68</v>
      </c>
      <c r="P21" s="18" t="s">
        <v>74</v>
      </c>
      <c r="Q21" s="18" t="s">
        <v>108</v>
      </c>
      <c r="R21" s="18" t="s">
        <v>100</v>
      </c>
      <c r="S21" s="28" t="s">
        <v>330</v>
      </c>
      <c r="T21" s="29" t="s">
        <v>333</v>
      </c>
      <c r="U21" s="52" t="s">
        <v>334</v>
      </c>
      <c r="V21" s="35"/>
      <c r="W21" s="12"/>
      <c r="X21" s="12"/>
      <c r="Y21" s="12"/>
      <c r="Z21" s="12"/>
      <c r="AA21" s="12"/>
      <c r="AB21" s="12"/>
      <c r="AC21" s="12"/>
    </row>
    <row r="22" spans="1:29" ht="78.75" x14ac:dyDescent="0.2">
      <c r="A22" s="83" t="s">
        <v>336</v>
      </c>
      <c r="B22" s="83" t="s">
        <v>337</v>
      </c>
      <c r="C22" s="18" t="s">
        <v>111</v>
      </c>
      <c r="D22" s="18" t="s">
        <v>339</v>
      </c>
      <c r="E22" s="22"/>
      <c r="F22" s="22"/>
      <c r="G22" s="18" t="s">
        <v>57</v>
      </c>
      <c r="H22" s="18" t="s">
        <v>63</v>
      </c>
      <c r="I22" s="18" t="s">
        <v>341</v>
      </c>
      <c r="J22" s="18" t="s">
        <v>70</v>
      </c>
      <c r="K22" s="34" t="s">
        <v>250</v>
      </c>
      <c r="L22" s="83"/>
      <c r="M22" s="83" t="str">
        <f t="shared" si="8"/>
        <v>Высшее, специалитет, Экономика и управление на предприятии, Экономист-менеджер</v>
      </c>
      <c r="N22" s="83" t="s">
        <v>129</v>
      </c>
      <c r="O22" s="83" t="s">
        <v>68</v>
      </c>
      <c r="P22" s="83" t="s">
        <v>74</v>
      </c>
      <c r="Q22" s="83" t="s">
        <v>108</v>
      </c>
      <c r="R22" s="83" t="s">
        <v>349</v>
      </c>
      <c r="S22" s="93" t="s">
        <v>350</v>
      </c>
      <c r="T22" s="95" t="s">
        <v>351</v>
      </c>
      <c r="U22" s="96" t="s">
        <v>352</v>
      </c>
      <c r="V22" s="31"/>
    </row>
    <row r="23" spans="1:29" ht="78.75" x14ac:dyDescent="0.2">
      <c r="A23" s="87"/>
      <c r="B23" s="87"/>
      <c r="C23" s="18" t="s">
        <v>111</v>
      </c>
      <c r="D23" s="18"/>
      <c r="E23" s="22"/>
      <c r="F23" s="22"/>
      <c r="G23" s="18" t="s">
        <v>57</v>
      </c>
      <c r="H23" s="18" t="s">
        <v>114</v>
      </c>
      <c r="I23" s="18" t="s">
        <v>341</v>
      </c>
      <c r="J23" s="18" t="s">
        <v>70</v>
      </c>
      <c r="K23" s="18" t="s">
        <v>250</v>
      </c>
      <c r="L23" s="137"/>
      <c r="M23" s="87"/>
      <c r="N23" s="87"/>
      <c r="O23" s="87"/>
      <c r="P23" s="87"/>
      <c r="Q23" s="87"/>
      <c r="R23" s="87"/>
      <c r="S23" s="103"/>
      <c r="T23" s="95"/>
      <c r="U23" s="104"/>
      <c r="V23" s="31"/>
    </row>
    <row r="24" spans="1:29" ht="78.75" x14ac:dyDescent="0.2">
      <c r="A24" s="84"/>
      <c r="B24" s="84"/>
      <c r="C24" s="18" t="s">
        <v>116</v>
      </c>
      <c r="D24" s="18"/>
      <c r="E24" s="22"/>
      <c r="F24" s="22"/>
      <c r="G24" s="18" t="s">
        <v>57</v>
      </c>
      <c r="H24" s="18" t="s">
        <v>118</v>
      </c>
      <c r="I24" s="18" t="s">
        <v>341</v>
      </c>
      <c r="J24" s="18" t="s">
        <v>70</v>
      </c>
      <c r="K24" s="18" t="s">
        <v>60</v>
      </c>
      <c r="L24" s="138"/>
      <c r="M24" s="84"/>
      <c r="N24" s="84"/>
      <c r="O24" s="84"/>
      <c r="P24" s="84"/>
      <c r="Q24" s="84"/>
      <c r="R24" s="84"/>
      <c r="S24" s="94"/>
      <c r="T24" s="95"/>
      <c r="U24" s="97"/>
      <c r="V24" s="31"/>
    </row>
    <row r="25" spans="1:29" ht="202.5" x14ac:dyDescent="0.2">
      <c r="A25" s="18" t="s">
        <v>359</v>
      </c>
      <c r="B25" s="18" t="s">
        <v>225</v>
      </c>
      <c r="C25" s="18" t="s">
        <v>121</v>
      </c>
      <c r="D25" s="18" t="str">
        <f t="shared" ref="D25:D26" si="9">CONCATENATE(G25,E25," от ",F25)</f>
        <v>назначен по результатам конкурса, протокол №22 от 06.06.2018</v>
      </c>
      <c r="E25" s="22" t="s">
        <v>180</v>
      </c>
      <c r="F25" s="22" t="s">
        <v>183</v>
      </c>
      <c r="G25" s="18" t="s">
        <v>57</v>
      </c>
      <c r="H25" s="18" t="s">
        <v>84</v>
      </c>
      <c r="I25" s="18" t="s">
        <v>362</v>
      </c>
      <c r="J25" s="18" t="s">
        <v>70</v>
      </c>
      <c r="K25" s="18" t="s">
        <v>60</v>
      </c>
      <c r="L25" s="18"/>
      <c r="M25" s="18" t="str">
        <f t="shared" ref="M25:M28" si="10">CONCATENATE(N25,", ",O25,", ",P25,", ",Q25)</f>
        <v>Высшее, Специалитет, -, филолог, преподаваиель английского языка, переводчик</v>
      </c>
      <c r="N25" s="18" t="s">
        <v>129</v>
      </c>
      <c r="O25" s="18" t="s">
        <v>367</v>
      </c>
      <c r="P25" s="18" t="s">
        <v>124</v>
      </c>
      <c r="Q25" s="18" t="s">
        <v>123</v>
      </c>
      <c r="R25" s="18" t="s">
        <v>368</v>
      </c>
      <c r="S25" s="28" t="s">
        <v>370</v>
      </c>
      <c r="T25" s="29" t="s">
        <v>371</v>
      </c>
      <c r="U25" s="52" t="s">
        <v>372</v>
      </c>
      <c r="V25" s="31"/>
    </row>
    <row r="26" spans="1:29" ht="409.5" customHeight="1" x14ac:dyDescent="0.2">
      <c r="A26" s="83" t="s">
        <v>373</v>
      </c>
      <c r="B26" s="83" t="s">
        <v>375</v>
      </c>
      <c r="C26" s="83" t="s">
        <v>15</v>
      </c>
      <c r="D26" s="18" t="str">
        <f t="shared" si="9"/>
        <v>назначен по результатам конкурса, протокол №4 от 20.06.2019</v>
      </c>
      <c r="E26" s="22" t="s">
        <v>376</v>
      </c>
      <c r="F26" s="22" t="s">
        <v>85</v>
      </c>
      <c r="G26" s="18" t="s">
        <v>57</v>
      </c>
      <c r="H26" s="83" t="s">
        <v>126</v>
      </c>
      <c r="I26" s="83" t="s">
        <v>362</v>
      </c>
      <c r="J26" s="83" t="s">
        <v>378</v>
      </c>
      <c r="K26" s="83" t="s">
        <v>60</v>
      </c>
      <c r="L26" s="18"/>
      <c r="M26" s="18" t="str">
        <f t="shared" si="10"/>
        <v>Высшее, Специалитет, Биология, Биолог. Преподаватель биологии и химии</v>
      </c>
      <c r="N26" s="18" t="s">
        <v>129</v>
      </c>
      <c r="O26" s="18" t="s">
        <v>367</v>
      </c>
      <c r="P26" s="18" t="s">
        <v>128</v>
      </c>
      <c r="Q26" s="18" t="s">
        <v>127</v>
      </c>
      <c r="R26" s="83" t="s">
        <v>380</v>
      </c>
      <c r="S26" s="93" t="s">
        <v>4949</v>
      </c>
      <c r="T26" s="95" t="s">
        <v>1471</v>
      </c>
      <c r="U26" s="96" t="s">
        <v>382</v>
      </c>
      <c r="V26" s="31"/>
    </row>
    <row r="27" spans="1:29" ht="78.75" x14ac:dyDescent="0.2">
      <c r="A27" s="87"/>
      <c r="B27" s="87"/>
      <c r="C27" s="87"/>
      <c r="D27" s="18"/>
      <c r="E27" s="22"/>
      <c r="F27" s="22"/>
      <c r="G27" s="18" t="s">
        <v>57</v>
      </c>
      <c r="H27" s="87"/>
      <c r="I27" s="87"/>
      <c r="J27" s="87"/>
      <c r="K27" s="87"/>
      <c r="L27" s="18"/>
      <c r="M27" s="18" t="str">
        <f t="shared" si="10"/>
        <v>Высшее, Специалитет, менеджмент организации, Менеджер</v>
      </c>
      <c r="N27" s="18" t="s">
        <v>129</v>
      </c>
      <c r="O27" s="18" t="s">
        <v>367</v>
      </c>
      <c r="P27" s="18" t="s">
        <v>131</v>
      </c>
      <c r="Q27" s="18" t="s">
        <v>130</v>
      </c>
      <c r="R27" s="87"/>
      <c r="S27" s="103"/>
      <c r="T27" s="95"/>
      <c r="U27" s="104"/>
      <c r="V27" s="31"/>
    </row>
    <row r="28" spans="1:29" ht="11.25" x14ac:dyDescent="0.2">
      <c r="A28" s="87"/>
      <c r="B28" s="87"/>
      <c r="C28" s="87"/>
      <c r="D28" s="18"/>
      <c r="E28" s="22"/>
      <c r="F28" s="22"/>
      <c r="G28" s="18"/>
      <c r="H28" s="87"/>
      <c r="I28" s="87"/>
      <c r="J28" s="87"/>
      <c r="K28" s="87"/>
      <c r="L28" s="18"/>
      <c r="M28" s="83" t="str">
        <f t="shared" si="10"/>
        <v>Переподготовка, Практическая психология, -, Практический психолог в учреждениях образования</v>
      </c>
      <c r="N28" s="83" t="s">
        <v>391</v>
      </c>
      <c r="O28" s="83" t="s">
        <v>392</v>
      </c>
      <c r="P28" s="83" t="s">
        <v>124</v>
      </c>
      <c r="Q28" s="83" t="s">
        <v>393</v>
      </c>
      <c r="R28" s="87"/>
      <c r="S28" s="103"/>
      <c r="T28" s="95"/>
      <c r="U28" s="104"/>
      <c r="V28" s="31"/>
    </row>
    <row r="29" spans="1:29" ht="87.75" customHeight="1" x14ac:dyDescent="0.2">
      <c r="A29" s="84"/>
      <c r="B29" s="84"/>
      <c r="C29" s="84"/>
      <c r="D29" s="18"/>
      <c r="E29" s="22"/>
      <c r="F29" s="22"/>
      <c r="G29" s="18"/>
      <c r="H29" s="84"/>
      <c r="I29" s="84"/>
      <c r="J29" s="84"/>
      <c r="K29" s="84"/>
      <c r="L29" s="18"/>
      <c r="M29" s="84"/>
      <c r="N29" s="84"/>
      <c r="O29" s="84"/>
      <c r="P29" s="84"/>
      <c r="Q29" s="84"/>
      <c r="R29" s="84"/>
      <c r="S29" s="94"/>
      <c r="T29" s="95"/>
      <c r="U29" s="97"/>
      <c r="V29" s="31"/>
    </row>
    <row r="30" spans="1:29" ht="90" x14ac:dyDescent="0.2">
      <c r="A30" s="18" t="s">
        <v>397</v>
      </c>
      <c r="B30" s="18" t="s">
        <v>400</v>
      </c>
      <c r="C30" s="18" t="s">
        <v>36</v>
      </c>
      <c r="D30" s="18" t="s">
        <v>402</v>
      </c>
      <c r="E30" s="22"/>
      <c r="F30" s="22"/>
      <c r="G30" s="18" t="s">
        <v>57</v>
      </c>
      <c r="H30" s="18" t="s">
        <v>122</v>
      </c>
      <c r="I30" s="18" t="s">
        <v>403</v>
      </c>
      <c r="J30" s="18" t="s">
        <v>249</v>
      </c>
      <c r="K30" s="18" t="s">
        <v>60</v>
      </c>
      <c r="L30" s="18"/>
      <c r="M30" s="18" t="str">
        <f t="shared" ref="M30:M31" si="11">CONCATENATE(N30,", ",O30,", ",P30,", ",Q30)</f>
        <v>Высшее, специалитет, перевод и переводоведение, лингвист переводчик</v>
      </c>
      <c r="N30" s="18" t="s">
        <v>129</v>
      </c>
      <c r="O30" s="18" t="s">
        <v>68</v>
      </c>
      <c r="P30" s="18" t="s">
        <v>406</v>
      </c>
      <c r="Q30" s="18" t="s">
        <v>407</v>
      </c>
      <c r="R30" s="18" t="s">
        <v>304</v>
      </c>
      <c r="S30" s="28" t="s">
        <v>409</v>
      </c>
      <c r="T30" s="29" t="s">
        <v>410</v>
      </c>
      <c r="U30" s="52" t="s">
        <v>411</v>
      </c>
      <c r="V30" s="31"/>
    </row>
    <row r="31" spans="1:29" ht="360" x14ac:dyDescent="0.2">
      <c r="A31" s="83" t="s">
        <v>412</v>
      </c>
      <c r="B31" s="18" t="s">
        <v>413</v>
      </c>
      <c r="C31" s="83" t="s">
        <v>15</v>
      </c>
      <c r="D31" s="18" t="str">
        <f>CONCATENATE(G31,E31," от ",F31)</f>
        <v>назначен по результатам конкурса, протокол №26 от 31.08.2018</v>
      </c>
      <c r="E31" s="22" t="s">
        <v>415</v>
      </c>
      <c r="F31" s="22" t="s">
        <v>416</v>
      </c>
      <c r="G31" s="18" t="s">
        <v>57</v>
      </c>
      <c r="H31" s="83" t="s">
        <v>41</v>
      </c>
      <c r="I31" s="83" t="s">
        <v>417</v>
      </c>
      <c r="J31" s="83" t="s">
        <v>418</v>
      </c>
      <c r="K31" s="83" t="s">
        <v>60</v>
      </c>
      <c r="L31" s="18"/>
      <c r="M31" s="83" t="str">
        <f t="shared" si="11"/>
        <v>Высшее, магистратура, психология, магистр</v>
      </c>
      <c r="N31" s="83" t="s">
        <v>129</v>
      </c>
      <c r="O31" s="18" t="s">
        <v>420</v>
      </c>
      <c r="P31" s="18" t="s">
        <v>49</v>
      </c>
      <c r="Q31" s="18" t="s">
        <v>43</v>
      </c>
      <c r="R31" s="83" t="s">
        <v>421</v>
      </c>
      <c r="S31" s="93" t="s">
        <v>422</v>
      </c>
      <c r="T31" s="95" t="s">
        <v>422</v>
      </c>
      <c r="U31" s="96" t="s">
        <v>423</v>
      </c>
      <c r="V31" s="31"/>
    </row>
    <row r="32" spans="1:29" ht="67.5" x14ac:dyDescent="0.2">
      <c r="A32" s="87"/>
      <c r="B32" s="83"/>
      <c r="C32" s="87"/>
      <c r="D32" s="18"/>
      <c r="E32" s="22"/>
      <c r="F32" s="22"/>
      <c r="G32" s="18"/>
      <c r="H32" s="87"/>
      <c r="I32" s="87"/>
      <c r="J32" s="87"/>
      <c r="K32" s="87"/>
      <c r="L32" s="18"/>
      <c r="M32" s="84"/>
      <c r="N32" s="84"/>
      <c r="O32" s="18" t="s">
        <v>308</v>
      </c>
      <c r="P32" s="18" t="s">
        <v>426</v>
      </c>
      <c r="Q32" s="18" t="s">
        <v>124</v>
      </c>
      <c r="R32" s="87"/>
      <c r="S32" s="103"/>
      <c r="T32" s="95"/>
      <c r="U32" s="104"/>
      <c r="V32" s="31"/>
    </row>
    <row r="33" spans="1:29" ht="90" x14ac:dyDescent="0.2">
      <c r="A33" s="84"/>
      <c r="B33" s="84"/>
      <c r="C33" s="84"/>
      <c r="D33" s="18" t="str">
        <f t="shared" ref="D33:D37" si="12">CONCATENATE(G33,E33," от ",F33)</f>
        <v xml:space="preserve">назначен по результатам конкурса, протокол № от </v>
      </c>
      <c r="E33" s="22"/>
      <c r="F33" s="22"/>
      <c r="G33" s="18" t="s">
        <v>57</v>
      </c>
      <c r="H33" s="84"/>
      <c r="I33" s="84"/>
      <c r="J33" s="84"/>
      <c r="K33" s="84"/>
      <c r="L33" s="18"/>
      <c r="M33" s="18" t="str">
        <f t="shared" ref="M33:M35" si="13">CONCATENATE(N33,", ",O33,", ",P33,", ",Q33)</f>
        <v>Высшее, специалитет , педагогика и методика начального образования, учитель начальных классов</v>
      </c>
      <c r="N33" s="18" t="s">
        <v>129</v>
      </c>
      <c r="O33" s="18" t="s">
        <v>431</v>
      </c>
      <c r="P33" s="18" t="s">
        <v>140</v>
      </c>
      <c r="Q33" s="18" t="s">
        <v>432</v>
      </c>
      <c r="R33" s="84"/>
      <c r="S33" s="94"/>
      <c r="T33" s="95"/>
      <c r="U33" s="97"/>
      <c r="V33" s="31"/>
    </row>
    <row r="34" spans="1:29" ht="409.5" x14ac:dyDescent="0.2">
      <c r="A34" s="18" t="s">
        <v>433</v>
      </c>
      <c r="B34" s="18" t="s">
        <v>435</v>
      </c>
      <c r="C34" s="18" t="s">
        <v>15</v>
      </c>
      <c r="D34" s="18" t="str">
        <f t="shared" si="12"/>
        <v>назначен по результатам конкурса, протокол №26 от 31.08.2019</v>
      </c>
      <c r="E34" s="22" t="s">
        <v>415</v>
      </c>
      <c r="F34" s="22" t="s">
        <v>436</v>
      </c>
      <c r="G34" s="18" t="s">
        <v>57</v>
      </c>
      <c r="H34" s="18" t="s">
        <v>77</v>
      </c>
      <c r="I34" s="18" t="s">
        <v>437</v>
      </c>
      <c r="J34" s="18" t="s">
        <v>249</v>
      </c>
      <c r="K34" s="18" t="s">
        <v>60</v>
      </c>
      <c r="L34" s="18"/>
      <c r="M34" s="18" t="str">
        <f t="shared" si="13"/>
        <v>Высшее, специалитет, Инструментальное исполнительство.Фортепиано,  Артист камерного ансамбля, концертмейстер, преподаватель</v>
      </c>
      <c r="N34" s="18" t="s">
        <v>129</v>
      </c>
      <c r="O34" s="18" t="s">
        <v>68</v>
      </c>
      <c r="P34" s="18" t="s">
        <v>439</v>
      </c>
      <c r="Q34" s="18" t="s">
        <v>440</v>
      </c>
      <c r="R34" s="18" t="s">
        <v>441</v>
      </c>
      <c r="S34" s="28" t="s">
        <v>442</v>
      </c>
      <c r="T34" s="29" t="s">
        <v>443</v>
      </c>
      <c r="U34" s="52" t="s">
        <v>444</v>
      </c>
      <c r="V34" s="31"/>
    </row>
    <row r="35" spans="1:29" ht="78.75" x14ac:dyDescent="0.2">
      <c r="A35" s="83" t="s">
        <v>445</v>
      </c>
      <c r="B35" s="83" t="s">
        <v>446</v>
      </c>
      <c r="C35" s="18" t="s">
        <v>111</v>
      </c>
      <c r="D35" s="18" t="str">
        <f t="shared" si="12"/>
        <v>назначен по результатам конкурса, протокол №19 от 15.02.2018</v>
      </c>
      <c r="E35" s="22" t="s">
        <v>447</v>
      </c>
      <c r="F35" s="22" t="s">
        <v>448</v>
      </c>
      <c r="G35" s="18" t="s">
        <v>57</v>
      </c>
      <c r="H35" s="18" t="s">
        <v>91</v>
      </c>
      <c r="I35" s="83" t="s">
        <v>449</v>
      </c>
      <c r="J35" s="83" t="s">
        <v>249</v>
      </c>
      <c r="K35" s="18" t="s">
        <v>60</v>
      </c>
      <c r="L35" s="18"/>
      <c r="M35" s="83" t="str">
        <f t="shared" si="13"/>
        <v>Высшее, специалитет, физика, физик</v>
      </c>
      <c r="N35" s="83" t="s">
        <v>129</v>
      </c>
      <c r="O35" s="83" t="s">
        <v>68</v>
      </c>
      <c r="P35" s="83" t="s">
        <v>149</v>
      </c>
      <c r="Q35" s="83" t="s">
        <v>147</v>
      </c>
      <c r="R35" s="83" t="s">
        <v>453</v>
      </c>
      <c r="S35" s="93" t="s">
        <v>455</v>
      </c>
      <c r="T35" s="95" t="s">
        <v>456</v>
      </c>
      <c r="U35" s="96" t="s">
        <v>457</v>
      </c>
      <c r="V35" s="31"/>
    </row>
    <row r="36" spans="1:29" ht="78.75" x14ac:dyDescent="0.2">
      <c r="A36" s="84"/>
      <c r="B36" s="84"/>
      <c r="C36" s="18" t="s">
        <v>459</v>
      </c>
      <c r="D36" s="18" t="str">
        <f t="shared" si="12"/>
        <v xml:space="preserve">назначен по результатам конкурса, протокол № от </v>
      </c>
      <c r="E36" s="22"/>
      <c r="F36" s="22"/>
      <c r="G36" s="18" t="s">
        <v>57</v>
      </c>
      <c r="H36" s="18" t="s">
        <v>462</v>
      </c>
      <c r="I36" s="84"/>
      <c r="J36" s="84"/>
      <c r="K36" s="18" t="s">
        <v>250</v>
      </c>
      <c r="L36" s="18"/>
      <c r="M36" s="84"/>
      <c r="N36" s="84"/>
      <c r="O36" s="84"/>
      <c r="P36" s="84"/>
      <c r="Q36" s="84"/>
      <c r="R36" s="84"/>
      <c r="S36" s="94"/>
      <c r="T36" s="95"/>
      <c r="U36" s="97"/>
      <c r="V36" s="31"/>
    </row>
    <row r="37" spans="1:29" ht="146.25" x14ac:dyDescent="0.2">
      <c r="A37" s="83" t="s">
        <v>464</v>
      </c>
      <c r="B37" s="83" t="s">
        <v>465</v>
      </c>
      <c r="C37" s="83" t="s">
        <v>15</v>
      </c>
      <c r="D37" s="18" t="str">
        <f t="shared" si="12"/>
        <v>назначен по результатам конкурса, протокол №26 от 31.08.2018</v>
      </c>
      <c r="E37" s="22" t="s">
        <v>415</v>
      </c>
      <c r="F37" s="22" t="s">
        <v>416</v>
      </c>
      <c r="G37" s="18" t="s">
        <v>57</v>
      </c>
      <c r="H37" s="83" t="s">
        <v>77</v>
      </c>
      <c r="I37" s="83" t="s">
        <v>466</v>
      </c>
      <c r="J37" s="83" t="s">
        <v>59</v>
      </c>
      <c r="K37" s="83" t="s">
        <v>60</v>
      </c>
      <c r="L37" s="18"/>
      <c r="M37" s="18" t="str">
        <f t="shared" ref="M37:M53" si="14">CONCATENATE(N37,", ",O37,", ",P37,", ",Q37)</f>
        <v>Высшее, специалитет, Педагогика и психология дошкольная, преподаватель дошкольной педагогики и психологии, методист по дошкольному воспитанию</v>
      </c>
      <c r="N37" s="18" t="s">
        <v>129</v>
      </c>
      <c r="O37" s="18" t="s">
        <v>68</v>
      </c>
      <c r="P37" s="18" t="s">
        <v>155</v>
      </c>
      <c r="Q37" s="18" t="s">
        <v>468</v>
      </c>
      <c r="R37" s="83" t="s">
        <v>469</v>
      </c>
      <c r="S37" s="93" t="s">
        <v>471</v>
      </c>
      <c r="T37" s="95" t="s">
        <v>472</v>
      </c>
      <c r="U37" s="96" t="s">
        <v>473</v>
      </c>
      <c r="V37" s="31"/>
    </row>
    <row r="38" spans="1:29" ht="78.75" x14ac:dyDescent="0.2">
      <c r="A38" s="84"/>
      <c r="B38" s="84"/>
      <c r="C38" s="84"/>
      <c r="D38" s="18"/>
      <c r="E38" s="22"/>
      <c r="F38" s="22"/>
      <c r="G38" s="18" t="s">
        <v>57</v>
      </c>
      <c r="H38" s="84"/>
      <c r="I38" s="84"/>
      <c r="J38" s="84"/>
      <c r="K38" s="84"/>
      <c r="L38" s="18"/>
      <c r="M38" s="18" t="str">
        <f t="shared" si="14"/>
        <v>Высшее, магистратура, психология, магистр</v>
      </c>
      <c r="N38" s="18" t="s">
        <v>129</v>
      </c>
      <c r="O38" s="18" t="s">
        <v>420</v>
      </c>
      <c r="P38" s="18" t="s">
        <v>49</v>
      </c>
      <c r="Q38" s="18" t="s">
        <v>43</v>
      </c>
      <c r="R38" s="84"/>
      <c r="S38" s="94"/>
      <c r="T38" s="95"/>
      <c r="U38" s="97"/>
      <c r="V38" s="31"/>
    </row>
    <row r="39" spans="1:29" ht="202.5" x14ac:dyDescent="0.2">
      <c r="A39" s="18" t="s">
        <v>475</v>
      </c>
      <c r="B39" s="18" t="s">
        <v>476</v>
      </c>
      <c r="C39" s="18" t="s">
        <v>111</v>
      </c>
      <c r="D39" s="18" t="str">
        <f>CONCATENATE(G39,E39," от ",F39)</f>
        <v>назначен по результатам конкурса, протокол №7 от 01.07.2019</v>
      </c>
      <c r="E39" s="22" t="s">
        <v>477</v>
      </c>
      <c r="F39" s="22" t="s">
        <v>478</v>
      </c>
      <c r="G39" s="18" t="s">
        <v>57</v>
      </c>
      <c r="H39" s="18" t="s">
        <v>122</v>
      </c>
      <c r="I39" s="18" t="s">
        <v>480</v>
      </c>
      <c r="J39" s="18" t="s">
        <v>481</v>
      </c>
      <c r="K39" s="18" t="s">
        <v>60</v>
      </c>
      <c r="L39" s="18"/>
      <c r="M39" s="18" t="str">
        <f t="shared" si="14"/>
        <v>Высшее, специалитет, русский язык и литература, Филолог. Преподаватель русского языка и литературы</v>
      </c>
      <c r="N39" s="18" t="s">
        <v>129</v>
      </c>
      <c r="O39" s="18" t="s">
        <v>68</v>
      </c>
      <c r="P39" s="18" t="s">
        <v>161</v>
      </c>
      <c r="Q39" s="18" t="s">
        <v>487</v>
      </c>
      <c r="R39" s="18" t="s">
        <v>488</v>
      </c>
      <c r="S39" s="28" t="s">
        <v>489</v>
      </c>
      <c r="T39" s="29" t="s">
        <v>490</v>
      </c>
      <c r="U39" s="52" t="s">
        <v>492</v>
      </c>
      <c r="V39" s="31"/>
    </row>
    <row r="40" spans="1:29" s="55" customFormat="1" ht="78.75" x14ac:dyDescent="0.2">
      <c r="A40" s="83" t="s">
        <v>493</v>
      </c>
      <c r="B40" s="83" t="s">
        <v>495</v>
      </c>
      <c r="C40" s="83" t="s">
        <v>116</v>
      </c>
      <c r="D40" s="18" t="s">
        <v>497</v>
      </c>
      <c r="E40" s="22"/>
      <c r="F40" s="22"/>
      <c r="G40" s="18" t="s">
        <v>57</v>
      </c>
      <c r="H40" s="83" t="s">
        <v>29</v>
      </c>
      <c r="I40" s="83" t="s">
        <v>503</v>
      </c>
      <c r="J40" s="83" t="s">
        <v>70</v>
      </c>
      <c r="K40" s="83" t="s">
        <v>60</v>
      </c>
      <c r="L40" s="18"/>
      <c r="M40" s="18" t="str">
        <f t="shared" si="14"/>
        <v>Высшее, специалитет, Технология детского и функционального питания, Инженер</v>
      </c>
      <c r="N40" s="18" t="s">
        <v>129</v>
      </c>
      <c r="O40" s="18" t="s">
        <v>68</v>
      </c>
      <c r="P40" s="18" t="s">
        <v>165</v>
      </c>
      <c r="Q40" s="18" t="s">
        <v>505</v>
      </c>
      <c r="R40" s="83" t="s">
        <v>506</v>
      </c>
      <c r="S40" s="93" t="s">
        <v>507</v>
      </c>
      <c r="T40" s="95" t="s">
        <v>306</v>
      </c>
      <c r="U40" s="96" t="s">
        <v>509</v>
      </c>
      <c r="V40" s="53"/>
      <c r="W40" s="54"/>
      <c r="X40" s="54"/>
      <c r="Y40" s="54"/>
      <c r="Z40" s="54"/>
      <c r="AA40" s="54"/>
      <c r="AB40" s="54"/>
      <c r="AC40" s="54"/>
    </row>
    <row r="41" spans="1:29" ht="78.75" x14ac:dyDescent="0.2">
      <c r="A41" s="87"/>
      <c r="B41" s="87"/>
      <c r="C41" s="87"/>
      <c r="D41" s="18"/>
      <c r="E41" s="22"/>
      <c r="F41" s="22"/>
      <c r="G41" s="18" t="s">
        <v>57</v>
      </c>
      <c r="H41" s="87"/>
      <c r="I41" s="87"/>
      <c r="J41" s="87"/>
      <c r="K41" s="87"/>
      <c r="L41" s="18"/>
      <c r="M41" s="18" t="str">
        <f t="shared" si="14"/>
        <v>Высшее, Магистратура, биотехнология, Магистр</v>
      </c>
      <c r="N41" s="18" t="s">
        <v>129</v>
      </c>
      <c r="O41" s="18" t="s">
        <v>154</v>
      </c>
      <c r="P41" s="18" t="s">
        <v>166</v>
      </c>
      <c r="Q41" s="18" t="s">
        <v>156</v>
      </c>
      <c r="R41" s="87"/>
      <c r="S41" s="103"/>
      <c r="T41" s="95"/>
      <c r="U41" s="104"/>
      <c r="V41" s="31"/>
    </row>
    <row r="42" spans="1:29" ht="78.75" x14ac:dyDescent="0.2">
      <c r="A42" s="84"/>
      <c r="B42" s="84"/>
      <c r="C42" s="84"/>
      <c r="D42" s="18"/>
      <c r="E42" s="22"/>
      <c r="F42" s="22"/>
      <c r="G42" s="18" t="s">
        <v>57</v>
      </c>
      <c r="H42" s="84"/>
      <c r="I42" s="84"/>
      <c r="J42" s="84"/>
      <c r="K42" s="84"/>
      <c r="L42" s="18"/>
      <c r="M42" s="18" t="str">
        <f t="shared" si="14"/>
        <v>Высшее, Переподготовка, менеджмент, -</v>
      </c>
      <c r="N42" s="18" t="s">
        <v>129</v>
      </c>
      <c r="O42" s="18" t="s">
        <v>391</v>
      </c>
      <c r="P42" s="18" t="s">
        <v>67</v>
      </c>
      <c r="Q42" s="18" t="s">
        <v>124</v>
      </c>
      <c r="R42" s="84"/>
      <c r="S42" s="94"/>
      <c r="T42" s="95"/>
      <c r="U42" s="97"/>
      <c r="V42" s="31"/>
    </row>
    <row r="43" spans="1:29" ht="225" x14ac:dyDescent="0.2">
      <c r="A43" s="18" t="s">
        <v>514</v>
      </c>
      <c r="B43" s="18" t="s">
        <v>516</v>
      </c>
      <c r="C43" s="18" t="s">
        <v>15</v>
      </c>
      <c r="D43" s="18" t="str">
        <f t="shared" ref="D43:D45" si="15">CONCATENATE(G43,E43," от ",F43)</f>
        <v>назначен по результатам конкурса, протокол №26 от 31.08.2018</v>
      </c>
      <c r="E43" s="22" t="s">
        <v>415</v>
      </c>
      <c r="F43" s="22" t="s">
        <v>416</v>
      </c>
      <c r="G43" s="18" t="s">
        <v>57</v>
      </c>
      <c r="H43" s="18" t="s">
        <v>122</v>
      </c>
      <c r="I43" s="18" t="s">
        <v>519</v>
      </c>
      <c r="J43" s="18" t="s">
        <v>520</v>
      </c>
      <c r="K43" s="18" t="s">
        <v>250</v>
      </c>
      <c r="L43" s="18"/>
      <c r="M43" s="18" t="str">
        <f t="shared" si="14"/>
        <v>Высшее, специалитет, филология, Филолог. Преподаватель русского языка и литературы, преподаватель польского языка и литературы</v>
      </c>
      <c r="N43" s="18" t="s">
        <v>129</v>
      </c>
      <c r="O43" s="18" t="s">
        <v>68</v>
      </c>
      <c r="P43" s="18" t="s">
        <v>168</v>
      </c>
      <c r="Q43" s="18" t="s">
        <v>522</v>
      </c>
      <c r="R43" s="18" t="s">
        <v>523</v>
      </c>
      <c r="S43" s="28" t="s">
        <v>525</v>
      </c>
      <c r="T43" s="29" t="s">
        <v>526</v>
      </c>
      <c r="U43" s="52" t="s">
        <v>525</v>
      </c>
      <c r="V43" s="31"/>
    </row>
    <row r="44" spans="1:29" ht="303.75" x14ac:dyDescent="0.2">
      <c r="A44" s="18" t="s">
        <v>536</v>
      </c>
      <c r="B44" s="18" t="s">
        <v>538</v>
      </c>
      <c r="C44" s="18" t="s">
        <v>177</v>
      </c>
      <c r="D44" s="18" t="str">
        <f t="shared" si="15"/>
        <v>назначен по результатам конкурса, протокол №25 от 27.06.2018</v>
      </c>
      <c r="E44" s="22" t="s">
        <v>544</v>
      </c>
      <c r="F44" s="22" t="s">
        <v>546</v>
      </c>
      <c r="G44" s="18" t="s">
        <v>57</v>
      </c>
      <c r="H44" s="18" t="s">
        <v>178</v>
      </c>
      <c r="I44" s="18" t="s">
        <v>549</v>
      </c>
      <c r="J44" s="18" t="s">
        <v>59</v>
      </c>
      <c r="K44" s="18" t="s">
        <v>60</v>
      </c>
      <c r="L44" s="18"/>
      <c r="M44" s="18" t="str">
        <f t="shared" si="14"/>
        <v>Высшее, специалитет, Изобразительное искусство, Учитель изобразительного искусства</v>
      </c>
      <c r="N44" s="18" t="s">
        <v>129</v>
      </c>
      <c r="O44" s="18" t="s">
        <v>68</v>
      </c>
      <c r="P44" s="18" t="s">
        <v>179</v>
      </c>
      <c r="Q44" s="18" t="s">
        <v>551</v>
      </c>
      <c r="R44" s="18" t="s">
        <v>552</v>
      </c>
      <c r="S44" s="28" t="s">
        <v>554</v>
      </c>
      <c r="T44" s="29" t="s">
        <v>556</v>
      </c>
      <c r="U44" s="52" t="s">
        <v>556</v>
      </c>
      <c r="V44" s="31"/>
    </row>
    <row r="45" spans="1:29" ht="78.75" x14ac:dyDescent="0.2">
      <c r="A45" s="83" t="s">
        <v>557</v>
      </c>
      <c r="B45" s="83" t="s">
        <v>558</v>
      </c>
      <c r="C45" s="85" t="s">
        <v>121</v>
      </c>
      <c r="D45" s="18" t="str">
        <f t="shared" si="15"/>
        <v>назначен по результатам конкурса, протокол №26 от 31.08.2019</v>
      </c>
      <c r="E45" s="22" t="s">
        <v>415</v>
      </c>
      <c r="F45" s="22" t="s">
        <v>436</v>
      </c>
      <c r="G45" s="18" t="s">
        <v>57</v>
      </c>
      <c r="H45" s="83" t="s">
        <v>182</v>
      </c>
      <c r="I45" s="83" t="s">
        <v>58</v>
      </c>
      <c r="J45" s="83" t="s">
        <v>70</v>
      </c>
      <c r="K45" s="83" t="s">
        <v>60</v>
      </c>
      <c r="L45" s="18"/>
      <c r="M45" s="18" t="str">
        <f t="shared" si="14"/>
        <v>Высшее, специалитет, юриспруденция, юрист</v>
      </c>
      <c r="N45" s="18" t="s">
        <v>129</v>
      </c>
      <c r="O45" s="18" t="s">
        <v>68</v>
      </c>
      <c r="P45" s="18" t="s">
        <v>20</v>
      </c>
      <c r="Q45" s="18" t="s">
        <v>18</v>
      </c>
      <c r="R45" s="83" t="s">
        <v>562</v>
      </c>
      <c r="S45" s="93" t="s">
        <v>563</v>
      </c>
      <c r="T45" s="95" t="s">
        <v>564</v>
      </c>
      <c r="U45" s="96" t="s">
        <v>565</v>
      </c>
      <c r="V45" s="31"/>
    </row>
    <row r="46" spans="1:29" ht="78.75" x14ac:dyDescent="0.2">
      <c r="A46" s="84"/>
      <c r="B46" s="84"/>
      <c r="C46" s="86"/>
      <c r="D46" s="18"/>
      <c r="E46" s="22"/>
      <c r="F46" s="22"/>
      <c r="G46" s="18" t="s">
        <v>57</v>
      </c>
      <c r="H46" s="84"/>
      <c r="I46" s="84"/>
      <c r="J46" s="84"/>
      <c r="K46" s="84"/>
      <c r="L46" s="18"/>
      <c r="M46" s="18" t="str">
        <f t="shared" si="14"/>
        <v>Высшее, специалитет, история, учиталь истории, обществознания и права</v>
      </c>
      <c r="N46" s="18" t="s">
        <v>129</v>
      </c>
      <c r="O46" s="18" t="s">
        <v>68</v>
      </c>
      <c r="P46" s="18" t="s">
        <v>185</v>
      </c>
      <c r="Q46" s="18" t="s">
        <v>5341</v>
      </c>
      <c r="R46" s="84"/>
      <c r="S46" s="94"/>
      <c r="T46" s="95"/>
      <c r="U46" s="97"/>
      <c r="V46" s="31"/>
    </row>
    <row r="47" spans="1:29" ht="360" x14ac:dyDescent="0.2">
      <c r="A47" s="18" t="s">
        <v>567</v>
      </c>
      <c r="B47" s="18" t="s">
        <v>568</v>
      </c>
      <c r="C47" s="18" t="s">
        <v>15</v>
      </c>
      <c r="D47" s="18" t="str">
        <f t="shared" ref="D47:D48" si="16">CONCATENATE(G47,E47," от ",F47)</f>
        <v>назначен по результатам конкурса, протокол №26 от 31.08.2018</v>
      </c>
      <c r="E47" s="22" t="s">
        <v>415</v>
      </c>
      <c r="F47" s="22" t="s">
        <v>416</v>
      </c>
      <c r="G47" s="18" t="s">
        <v>57</v>
      </c>
      <c r="H47" s="18" t="s">
        <v>122</v>
      </c>
      <c r="I47" s="18" t="s">
        <v>570</v>
      </c>
      <c r="J47" s="18" t="s">
        <v>378</v>
      </c>
      <c r="K47" s="18" t="s">
        <v>250</v>
      </c>
      <c r="L47" s="18"/>
      <c r="M47" s="18" t="str">
        <f t="shared" si="14"/>
        <v>Высшее, специалитет, история, Историк, преподаватель истории</v>
      </c>
      <c r="N47" s="18" t="s">
        <v>129</v>
      </c>
      <c r="O47" s="18" t="s">
        <v>68</v>
      </c>
      <c r="P47" s="18" t="s">
        <v>185</v>
      </c>
      <c r="Q47" s="18" t="s">
        <v>187</v>
      </c>
      <c r="R47" s="18" t="s">
        <v>572</v>
      </c>
      <c r="S47" s="28" t="s">
        <v>573</v>
      </c>
      <c r="T47" s="29" t="s">
        <v>574</v>
      </c>
      <c r="U47" s="52" t="s">
        <v>575</v>
      </c>
      <c r="V47" s="31"/>
    </row>
    <row r="48" spans="1:29" ht="90" x14ac:dyDescent="0.2">
      <c r="A48" s="83" t="s">
        <v>576</v>
      </c>
      <c r="B48" s="83" t="s">
        <v>577</v>
      </c>
      <c r="C48" s="83" t="s">
        <v>15</v>
      </c>
      <c r="D48" s="18" t="str">
        <f t="shared" si="16"/>
        <v>назначен по результатам конкурса, протокол №22 от 06.06.2018</v>
      </c>
      <c r="E48" s="22" t="s">
        <v>180</v>
      </c>
      <c r="F48" s="22" t="s">
        <v>183</v>
      </c>
      <c r="G48" s="18" t="s">
        <v>57</v>
      </c>
      <c r="H48" s="83" t="s">
        <v>55</v>
      </c>
      <c r="I48" s="83" t="s">
        <v>324</v>
      </c>
      <c r="J48" s="83" t="s">
        <v>70</v>
      </c>
      <c r="K48" s="83" t="s">
        <v>60</v>
      </c>
      <c r="L48" s="18"/>
      <c r="M48" s="18" t="str">
        <f t="shared" si="14"/>
        <v>Высшее, специалитет, Политическая экономия, Экономиста, преподавателя политической экономики</v>
      </c>
      <c r="N48" s="18" t="s">
        <v>129</v>
      </c>
      <c r="O48" s="18" t="s">
        <v>68</v>
      </c>
      <c r="P48" s="18" t="s">
        <v>192</v>
      </c>
      <c r="Q48" s="18" t="s">
        <v>191</v>
      </c>
      <c r="R48" s="83" t="s">
        <v>579</v>
      </c>
      <c r="S48" s="93" t="s">
        <v>580</v>
      </c>
      <c r="T48" s="95" t="s">
        <v>5439</v>
      </c>
      <c r="U48" s="96" t="s">
        <v>580</v>
      </c>
      <c r="V48" s="31"/>
    </row>
    <row r="49" spans="1:22" ht="78.75" x14ac:dyDescent="0.2">
      <c r="A49" s="84"/>
      <c r="B49" s="84"/>
      <c r="C49" s="84"/>
      <c r="D49" s="18"/>
      <c r="E49" s="22"/>
      <c r="F49" s="22"/>
      <c r="G49" s="18" t="s">
        <v>57</v>
      </c>
      <c r="H49" s="84"/>
      <c r="I49" s="84"/>
      <c r="J49" s="84"/>
      <c r="K49" s="84"/>
      <c r="L49" s="18"/>
      <c r="M49" s="18" t="str">
        <f t="shared" si="14"/>
        <v>Высшее, специалитет, юриспруденция, Юрист</v>
      </c>
      <c r="N49" s="18" t="s">
        <v>129</v>
      </c>
      <c r="O49" s="18" t="s">
        <v>68</v>
      </c>
      <c r="P49" s="18" t="s">
        <v>20</v>
      </c>
      <c r="Q49" s="18" t="s">
        <v>98</v>
      </c>
      <c r="R49" s="84"/>
      <c r="S49" s="94"/>
      <c r="T49" s="95"/>
      <c r="U49" s="97"/>
      <c r="V49" s="31"/>
    </row>
    <row r="50" spans="1:22" ht="180" x14ac:dyDescent="0.2">
      <c r="A50" s="18" t="s">
        <v>582</v>
      </c>
      <c r="B50" s="18" t="s">
        <v>584</v>
      </c>
      <c r="C50" s="18" t="s">
        <v>36</v>
      </c>
      <c r="D50" s="18" t="s">
        <v>339</v>
      </c>
      <c r="E50" s="22"/>
      <c r="F50" s="22"/>
      <c r="G50" s="18" t="s">
        <v>57</v>
      </c>
      <c r="H50" s="18" t="s">
        <v>41</v>
      </c>
      <c r="I50" s="18" t="s">
        <v>586</v>
      </c>
      <c r="J50" s="18" t="s">
        <v>59</v>
      </c>
      <c r="K50" s="18" t="s">
        <v>60</v>
      </c>
      <c r="L50" s="18"/>
      <c r="M50" s="18" t="str">
        <f t="shared" si="14"/>
        <v>Высшее, магистратура, Общая психология, магистр</v>
      </c>
      <c r="N50" s="18" t="s">
        <v>129</v>
      </c>
      <c r="O50" s="18" t="s">
        <v>420</v>
      </c>
      <c r="P50" s="18" t="s">
        <v>196</v>
      </c>
      <c r="Q50" s="18" t="s">
        <v>43</v>
      </c>
      <c r="R50" s="18" t="s">
        <v>100</v>
      </c>
      <c r="S50" s="28" t="s">
        <v>587</v>
      </c>
      <c r="T50" s="29" t="s">
        <v>589</v>
      </c>
      <c r="U50" s="52" t="s">
        <v>590</v>
      </c>
      <c r="V50" s="31"/>
    </row>
    <row r="51" spans="1:22" ht="202.5" x14ac:dyDescent="0.2">
      <c r="A51" s="18" t="s">
        <v>591</v>
      </c>
      <c r="B51" s="18" t="s">
        <v>592</v>
      </c>
      <c r="C51" s="18" t="s">
        <v>199</v>
      </c>
      <c r="D51" s="18" t="s">
        <v>594</v>
      </c>
      <c r="E51" s="22"/>
      <c r="F51" s="22"/>
      <c r="G51" s="18" t="s">
        <v>57</v>
      </c>
      <c r="H51" s="18" t="s">
        <v>200</v>
      </c>
      <c r="I51" s="18" t="s">
        <v>597</v>
      </c>
      <c r="J51" s="18" t="s">
        <v>70</v>
      </c>
      <c r="K51" s="18" t="s">
        <v>60</v>
      </c>
      <c r="L51" s="18"/>
      <c r="M51" s="18" t="str">
        <f t="shared" si="14"/>
        <v>Высшее, специалитет, Климатология и метеорология, географ-климатолог</v>
      </c>
      <c r="N51" s="18" t="s">
        <v>129</v>
      </c>
      <c r="O51" s="18" t="s">
        <v>68</v>
      </c>
      <c r="P51" s="18" t="s">
        <v>201</v>
      </c>
      <c r="Q51" s="18" t="s">
        <v>601</v>
      </c>
      <c r="R51" s="18" t="s">
        <v>602</v>
      </c>
      <c r="S51" s="28" t="s">
        <v>603</v>
      </c>
      <c r="T51" s="29" t="s">
        <v>604</v>
      </c>
      <c r="U51" s="52" t="s">
        <v>605</v>
      </c>
      <c r="V51" s="31"/>
    </row>
    <row r="52" spans="1:22" ht="78.75" x14ac:dyDescent="0.2">
      <c r="A52" s="83" t="s">
        <v>606</v>
      </c>
      <c r="B52" s="83" t="s">
        <v>607</v>
      </c>
      <c r="C52" s="83" t="s">
        <v>111</v>
      </c>
      <c r="D52" s="18" t="str">
        <f>CONCATENATE(G52,E52," от ",F52)</f>
        <v>назначен по результатам конкурса, протокол №7 от 01.07.2019</v>
      </c>
      <c r="E52" s="22" t="s">
        <v>477</v>
      </c>
      <c r="F52" s="22" t="s">
        <v>478</v>
      </c>
      <c r="G52" s="18" t="s">
        <v>57</v>
      </c>
      <c r="H52" s="83" t="s">
        <v>205</v>
      </c>
      <c r="I52" s="83" t="s">
        <v>610</v>
      </c>
      <c r="J52" s="83" t="s">
        <v>59</v>
      </c>
      <c r="K52" s="83" t="s">
        <v>611</v>
      </c>
      <c r="L52" s="18"/>
      <c r="M52" s="18" t="str">
        <f t="shared" si="14"/>
        <v>Высшее, Специалист, Невропатология, Офицер с высшим военным медицинским образованием</v>
      </c>
      <c r="N52" s="18" t="s">
        <v>129</v>
      </c>
      <c r="O52" s="18" t="s">
        <v>613</v>
      </c>
      <c r="P52" s="18" t="s">
        <v>207</v>
      </c>
      <c r="Q52" s="18" t="s">
        <v>614</v>
      </c>
      <c r="R52" s="83" t="s">
        <v>616</v>
      </c>
      <c r="S52" s="93" t="s">
        <v>617</v>
      </c>
      <c r="T52" s="95" t="s">
        <v>618</v>
      </c>
      <c r="U52" s="96" t="s">
        <v>618</v>
      </c>
      <c r="V52" s="31"/>
    </row>
    <row r="53" spans="1:22" ht="78.75" x14ac:dyDescent="0.2">
      <c r="A53" s="84"/>
      <c r="B53" s="84"/>
      <c r="C53" s="84"/>
      <c r="D53" s="18"/>
      <c r="E53" s="22"/>
      <c r="F53" s="22"/>
      <c r="G53" s="18" t="s">
        <v>57</v>
      </c>
      <c r="H53" s="84"/>
      <c r="I53" s="84"/>
      <c r="J53" s="84"/>
      <c r="K53" s="84"/>
      <c r="L53" s="18"/>
      <c r="M53" s="18" t="str">
        <f t="shared" si="14"/>
        <v>Высшее, Специалист, Лечебное дело, Врач</v>
      </c>
      <c r="N53" s="18" t="s">
        <v>129</v>
      </c>
      <c r="O53" s="18" t="s">
        <v>613</v>
      </c>
      <c r="P53" s="18" t="s">
        <v>211</v>
      </c>
      <c r="Q53" s="18" t="s">
        <v>461</v>
      </c>
      <c r="R53" s="84"/>
      <c r="S53" s="94"/>
      <c r="T53" s="95"/>
      <c r="U53" s="97"/>
      <c r="V53" s="31"/>
    </row>
    <row r="54" spans="1:22" ht="78.75" x14ac:dyDescent="0.2">
      <c r="A54" s="83" t="s">
        <v>623</v>
      </c>
      <c r="B54" s="83" t="s">
        <v>624</v>
      </c>
      <c r="C54" s="83" t="s">
        <v>36</v>
      </c>
      <c r="D54" s="18" t="str">
        <f>CONCATENATE(G54,E54," от ",F54)</f>
        <v>назначен по результатам конкурса, протокол №26 от 31.08.2018</v>
      </c>
      <c r="E54" s="22" t="s">
        <v>415</v>
      </c>
      <c r="F54" s="22" t="s">
        <v>416</v>
      </c>
      <c r="G54" s="18" t="s">
        <v>57</v>
      </c>
      <c r="H54" s="83" t="s">
        <v>122</v>
      </c>
      <c r="I54" s="83" t="s">
        <v>586</v>
      </c>
      <c r="J54" s="83" t="s">
        <v>627</v>
      </c>
      <c r="K54" s="83" t="s">
        <v>60</v>
      </c>
      <c r="L54" s="18"/>
      <c r="M54" s="18" t="str">
        <f>CONCATENATE(N54,", ",O54,", ",P54,", ",Q54)</f>
        <v>Высшее, специалитет, перевод и переводоведение, лингвист переводчик</v>
      </c>
      <c r="N54" s="18" t="s">
        <v>129</v>
      </c>
      <c r="O54" s="18" t="s">
        <v>68</v>
      </c>
      <c r="P54" s="18" t="s">
        <v>406</v>
      </c>
      <c r="Q54" s="18" t="s">
        <v>407</v>
      </c>
      <c r="R54" s="83" t="s">
        <v>629</v>
      </c>
      <c r="S54" s="108" t="s">
        <v>630</v>
      </c>
      <c r="T54" s="100" t="s">
        <v>631</v>
      </c>
      <c r="U54" s="101" t="s">
        <v>630</v>
      </c>
      <c r="V54" s="31"/>
    </row>
    <row r="55" spans="1:22" ht="45" x14ac:dyDescent="0.2">
      <c r="A55" s="84"/>
      <c r="B55" s="84"/>
      <c r="C55" s="84"/>
      <c r="D55" s="18"/>
      <c r="E55" s="22"/>
      <c r="F55" s="22"/>
      <c r="G55" s="18"/>
      <c r="H55" s="84"/>
      <c r="I55" s="84"/>
      <c r="J55" s="84"/>
      <c r="K55" s="84"/>
      <c r="L55" s="18"/>
      <c r="M55" s="18" t="str">
        <f>CONCATENATE(N55,", ",O55,", ",P55,", ",Q55)</f>
        <v>Высшее, магистратура, лингвистика, магистр</v>
      </c>
      <c r="N55" s="18" t="s">
        <v>129</v>
      </c>
      <c r="O55" s="18" t="s">
        <v>420</v>
      </c>
      <c r="P55" s="18" t="s">
        <v>521</v>
      </c>
      <c r="Q55" s="18" t="s">
        <v>43</v>
      </c>
      <c r="R55" s="84"/>
      <c r="S55" s="109"/>
      <c r="T55" s="100"/>
      <c r="U55" s="102"/>
      <c r="V55" s="31"/>
    </row>
    <row r="56" spans="1:22" ht="281.25" x14ac:dyDescent="0.2">
      <c r="A56" s="18" t="s">
        <v>636</v>
      </c>
      <c r="B56" s="18" t="s">
        <v>637</v>
      </c>
      <c r="C56" s="18" t="s">
        <v>15</v>
      </c>
      <c r="D56" s="18" t="str">
        <f t="shared" ref="D56:D61" si="17">CONCATENATE(G56,E56," от ",F56)</f>
        <v>назначен по результатам конкурса, протокол №9 от 30.09.2019</v>
      </c>
      <c r="E56" s="22" t="s">
        <v>320</v>
      </c>
      <c r="F56" s="22" t="s">
        <v>322</v>
      </c>
      <c r="G56" s="18" t="s">
        <v>57</v>
      </c>
      <c r="H56" s="18" t="s">
        <v>200</v>
      </c>
      <c r="I56" s="18" t="s">
        <v>597</v>
      </c>
      <c r="J56" s="18" t="s">
        <v>249</v>
      </c>
      <c r="K56" s="18" t="s">
        <v>60</v>
      </c>
      <c r="L56" s="18"/>
      <c r="M56" s="18" t="str">
        <f t="shared" ref="M56:M61" si="18">CONCATENATE(N56,", ",O56,", ",P56,", ",Q56)</f>
        <v>Высшее, специалитет, География, Географ, преподаватель географии</v>
      </c>
      <c r="N56" s="18" t="s">
        <v>129</v>
      </c>
      <c r="O56" s="18" t="s">
        <v>68</v>
      </c>
      <c r="P56" s="18" t="s">
        <v>218</v>
      </c>
      <c r="Q56" s="18" t="s">
        <v>642</v>
      </c>
      <c r="R56" s="18" t="s">
        <v>643</v>
      </c>
      <c r="S56" s="28" t="s">
        <v>645</v>
      </c>
      <c r="T56" s="29" t="s">
        <v>646</v>
      </c>
      <c r="U56" s="52" t="s">
        <v>647</v>
      </c>
      <c r="V56" s="31"/>
    </row>
    <row r="57" spans="1:22" ht="191.25" x14ac:dyDescent="0.2">
      <c r="A57" s="18" t="s">
        <v>648</v>
      </c>
      <c r="B57" s="18" t="s">
        <v>649</v>
      </c>
      <c r="C57" s="18" t="s">
        <v>220</v>
      </c>
      <c r="D57" s="18" t="str">
        <f t="shared" si="17"/>
        <v>назначен по результатам конкурса, протокол №7 от 01.07.2019</v>
      </c>
      <c r="E57" s="22" t="s">
        <v>477</v>
      </c>
      <c r="F57" s="22" t="s">
        <v>478</v>
      </c>
      <c r="G57" s="18" t="s">
        <v>57</v>
      </c>
      <c r="H57" s="18" t="s">
        <v>221</v>
      </c>
      <c r="I57" s="18" t="s">
        <v>650</v>
      </c>
      <c r="J57" s="18" t="s">
        <v>249</v>
      </c>
      <c r="K57" s="18" t="s">
        <v>651</v>
      </c>
      <c r="L57" s="18"/>
      <c r="M57" s="18" t="str">
        <f t="shared" si="18"/>
        <v>Высшее, специалитет, Лечебное дело, Врач лечебник</v>
      </c>
      <c r="N57" s="18" t="s">
        <v>129</v>
      </c>
      <c r="O57" s="18" t="s">
        <v>68</v>
      </c>
      <c r="P57" s="18" t="s">
        <v>211</v>
      </c>
      <c r="Q57" s="18" t="s">
        <v>222</v>
      </c>
      <c r="R57" s="18" t="s">
        <v>654</v>
      </c>
      <c r="S57" s="28" t="s">
        <v>655</v>
      </c>
      <c r="T57" s="29" t="s">
        <v>656</v>
      </c>
      <c r="U57" s="52" t="s">
        <v>657</v>
      </c>
      <c r="V57" s="31"/>
    </row>
    <row r="58" spans="1:22" ht="135" x14ac:dyDescent="0.2">
      <c r="A58" s="18" t="s">
        <v>658</v>
      </c>
      <c r="B58" s="18" t="s">
        <v>659</v>
      </c>
      <c r="C58" s="18" t="s">
        <v>36</v>
      </c>
      <c r="D58" s="18" t="str">
        <f t="shared" si="17"/>
        <v>назначен по результатам конкурса, протокол №26 от 31.08.2018</v>
      </c>
      <c r="E58" s="22" t="s">
        <v>415</v>
      </c>
      <c r="F58" s="22" t="s">
        <v>416</v>
      </c>
      <c r="G58" s="18" t="s">
        <v>57</v>
      </c>
      <c r="H58" s="18" t="s">
        <v>91</v>
      </c>
      <c r="I58" s="18" t="s">
        <v>150</v>
      </c>
      <c r="J58" s="18" t="s">
        <v>249</v>
      </c>
      <c r="K58" s="18" t="s">
        <v>60</v>
      </c>
      <c r="L58" s="18"/>
      <c r="M58" s="18" t="str">
        <f t="shared" si="18"/>
        <v>Высшее, специалитет, математика, математик</v>
      </c>
      <c r="N58" s="18" t="s">
        <v>129</v>
      </c>
      <c r="O58" s="18" t="s">
        <v>68</v>
      </c>
      <c r="P58" s="18" t="s">
        <v>52</v>
      </c>
      <c r="Q58" s="18" t="s">
        <v>289</v>
      </c>
      <c r="R58" s="18" t="s">
        <v>661</v>
      </c>
      <c r="S58" s="19" t="s">
        <v>662</v>
      </c>
      <c r="T58" s="46" t="s">
        <v>5440</v>
      </c>
      <c r="U58" s="43" t="s">
        <v>662</v>
      </c>
      <c r="V58" s="31"/>
    </row>
    <row r="59" spans="1:22" ht="409.5" x14ac:dyDescent="0.2">
      <c r="A59" s="18" t="s">
        <v>664</v>
      </c>
      <c r="B59" s="18" t="s">
        <v>665</v>
      </c>
      <c r="C59" s="18" t="s">
        <v>15</v>
      </c>
      <c r="D59" s="18" t="str">
        <f t="shared" si="17"/>
        <v>назначен по результатам конкурса, протокол №7 от 01.07.2019</v>
      </c>
      <c r="E59" s="22" t="s">
        <v>477</v>
      </c>
      <c r="F59" s="22" t="s">
        <v>478</v>
      </c>
      <c r="G59" s="18" t="s">
        <v>57</v>
      </c>
      <c r="H59" s="18" t="s">
        <v>41</v>
      </c>
      <c r="I59" s="18" t="s">
        <v>362</v>
      </c>
      <c r="J59" s="18" t="s">
        <v>70</v>
      </c>
      <c r="K59" s="18" t="s">
        <v>60</v>
      </c>
      <c r="L59" s="18"/>
      <c r="M59" s="18" t="str">
        <f t="shared" si="18"/>
        <v>Высшее, специалитет, Педагогика и психология дошкольная, преподаватель дошкольной педагогики, методист по дошкольному воспитанию</v>
      </c>
      <c r="N59" s="18" t="s">
        <v>129</v>
      </c>
      <c r="O59" s="18" t="s">
        <v>68</v>
      </c>
      <c r="P59" s="18" t="s">
        <v>155</v>
      </c>
      <c r="Q59" s="18" t="s">
        <v>667</v>
      </c>
      <c r="R59" s="18" t="s">
        <v>668</v>
      </c>
      <c r="S59" s="28" t="s">
        <v>669</v>
      </c>
      <c r="T59" s="29" t="s">
        <v>670</v>
      </c>
      <c r="U59" s="52" t="s">
        <v>670</v>
      </c>
      <c r="V59" s="31"/>
    </row>
    <row r="60" spans="1:22" ht="409.5" x14ac:dyDescent="0.2">
      <c r="A60" s="18" t="s">
        <v>671</v>
      </c>
      <c r="B60" s="18" t="s">
        <v>673</v>
      </c>
      <c r="C60" s="18" t="s">
        <v>40</v>
      </c>
      <c r="D60" s="18" t="str">
        <f t="shared" si="17"/>
        <v>назначен по результатам конкурса, протокол №3 от 20.06.2019</v>
      </c>
      <c r="E60" s="22" t="s">
        <v>82</v>
      </c>
      <c r="F60" s="22" t="s">
        <v>85</v>
      </c>
      <c r="G60" s="18" t="s">
        <v>57</v>
      </c>
      <c r="H60" s="18" t="s">
        <v>229</v>
      </c>
      <c r="I60" s="18" t="s">
        <v>403</v>
      </c>
      <c r="J60" s="18" t="s">
        <v>676</v>
      </c>
      <c r="K60" s="18" t="s">
        <v>60</v>
      </c>
      <c r="L60" s="18"/>
      <c r="M60" s="18" t="str">
        <f t="shared" si="18"/>
        <v>Высшее, специалитет, Физическая культура и спорт, Преподаватель-тренер по баскетболу</v>
      </c>
      <c r="N60" s="18" t="s">
        <v>129</v>
      </c>
      <c r="O60" s="18" t="s">
        <v>68</v>
      </c>
      <c r="P60" s="18" t="s">
        <v>230</v>
      </c>
      <c r="Q60" s="18" t="s">
        <v>677</v>
      </c>
      <c r="R60" s="18" t="s">
        <v>678</v>
      </c>
      <c r="S60" s="28" t="s">
        <v>679</v>
      </c>
      <c r="T60" s="29" t="s">
        <v>681</v>
      </c>
      <c r="U60" s="52" t="s">
        <v>255</v>
      </c>
      <c r="V60" s="31"/>
    </row>
    <row r="61" spans="1:22" ht="78.75" x14ac:dyDescent="0.2">
      <c r="A61" s="83" t="s">
        <v>682</v>
      </c>
      <c r="B61" s="83" t="s">
        <v>683</v>
      </c>
      <c r="C61" s="83" t="s">
        <v>15</v>
      </c>
      <c r="D61" s="18" t="str">
        <f t="shared" si="17"/>
        <v>назначен по результатам конкурса, протокол №1 от 25.02.2019</v>
      </c>
      <c r="E61" s="22" t="s">
        <v>684</v>
      </c>
      <c r="F61" s="22" t="s">
        <v>685</v>
      </c>
      <c r="G61" s="18" t="s">
        <v>57</v>
      </c>
      <c r="H61" s="83" t="s">
        <v>232</v>
      </c>
      <c r="I61" s="83" t="s">
        <v>58</v>
      </c>
      <c r="J61" s="83" t="s">
        <v>249</v>
      </c>
      <c r="K61" s="83" t="s">
        <v>60</v>
      </c>
      <c r="L61" s="18"/>
      <c r="M61" s="83" t="str">
        <f t="shared" si="18"/>
        <v>Высшее, специалитет, юриспруденция, юрист</v>
      </c>
      <c r="N61" s="83" t="s">
        <v>129</v>
      </c>
      <c r="O61" s="18" t="s">
        <v>68</v>
      </c>
      <c r="P61" s="18" t="s">
        <v>20</v>
      </c>
      <c r="Q61" s="18" t="s">
        <v>18</v>
      </c>
      <c r="R61" s="83" t="s">
        <v>687</v>
      </c>
      <c r="S61" s="93" t="s">
        <v>688</v>
      </c>
      <c r="T61" s="95" t="s">
        <v>689</v>
      </c>
      <c r="U61" s="96" t="s">
        <v>688</v>
      </c>
      <c r="V61" s="31"/>
    </row>
    <row r="62" spans="1:22" ht="45" x14ac:dyDescent="0.2">
      <c r="A62" s="84"/>
      <c r="B62" s="84"/>
      <c r="C62" s="84"/>
      <c r="D62" s="18"/>
      <c r="E62" s="22"/>
      <c r="F62" s="22"/>
      <c r="G62" s="18"/>
      <c r="H62" s="84"/>
      <c r="I62" s="84"/>
      <c r="J62" s="84"/>
      <c r="K62" s="84"/>
      <c r="L62" s="18"/>
      <c r="M62" s="84"/>
      <c r="N62" s="84"/>
      <c r="O62" s="18" t="s">
        <v>308</v>
      </c>
      <c r="P62" s="18" t="s">
        <v>693</v>
      </c>
      <c r="Q62" s="18" t="s">
        <v>124</v>
      </c>
      <c r="R62" s="84"/>
      <c r="S62" s="94"/>
      <c r="T62" s="95"/>
      <c r="U62" s="97"/>
      <c r="V62" s="31"/>
    </row>
    <row r="63" spans="1:22" ht="409.5" x14ac:dyDescent="0.2">
      <c r="A63" s="18" t="s">
        <v>694</v>
      </c>
      <c r="B63" s="18" t="s">
        <v>695</v>
      </c>
      <c r="C63" s="18" t="s">
        <v>15</v>
      </c>
      <c r="D63" s="18" t="str">
        <f t="shared" ref="D63:D64" si="19">CONCATENATE(G63,E63," от ",F63)</f>
        <v>назначен по результатам конкурса, протокол №22 от 06.06.2018</v>
      </c>
      <c r="E63" s="22" t="s">
        <v>180</v>
      </c>
      <c r="F63" s="22" t="s">
        <v>183</v>
      </c>
      <c r="G63" s="18" t="s">
        <v>57</v>
      </c>
      <c r="H63" s="18" t="s">
        <v>200</v>
      </c>
      <c r="I63" s="18" t="s">
        <v>698</v>
      </c>
      <c r="J63" s="18" t="s">
        <v>59</v>
      </c>
      <c r="K63" s="18" t="s">
        <v>60</v>
      </c>
      <c r="L63" s="18"/>
      <c r="M63" s="18" t="str">
        <f t="shared" ref="M63:M96" si="20">CONCATENATE(N63,", ",O63,", ",P63,", ",Q63)</f>
        <v>Высшее, специалитет, Геоэкология, Геоэколог, преподаватель</v>
      </c>
      <c r="N63" s="18" t="s">
        <v>129</v>
      </c>
      <c r="O63" s="18" t="s">
        <v>68</v>
      </c>
      <c r="P63" s="18" t="s">
        <v>236</v>
      </c>
      <c r="Q63" s="18" t="s">
        <v>235</v>
      </c>
      <c r="R63" s="18" t="s">
        <v>701</v>
      </c>
      <c r="S63" s="28" t="s">
        <v>702</v>
      </c>
      <c r="T63" s="29" t="s">
        <v>456</v>
      </c>
      <c r="U63" s="52" t="s">
        <v>702</v>
      </c>
      <c r="V63" s="31"/>
    </row>
    <row r="64" spans="1:22" ht="326.25" x14ac:dyDescent="0.2">
      <c r="A64" s="18" t="s">
        <v>704</v>
      </c>
      <c r="B64" s="18" t="s">
        <v>707</v>
      </c>
      <c r="C64" s="18" t="s">
        <v>15</v>
      </c>
      <c r="D64" s="18" t="str">
        <f t="shared" si="19"/>
        <v>назначен по результатам конкурса, протокол №5 от 20.06.2019</v>
      </c>
      <c r="E64" s="22" t="s">
        <v>244</v>
      </c>
      <c r="F64" s="22" t="s">
        <v>85</v>
      </c>
      <c r="G64" s="18" t="s">
        <v>57</v>
      </c>
      <c r="H64" s="18" t="s">
        <v>91</v>
      </c>
      <c r="I64" s="18" t="s">
        <v>247</v>
      </c>
      <c r="J64" s="18" t="s">
        <v>70</v>
      </c>
      <c r="K64" s="18" t="s">
        <v>60</v>
      </c>
      <c r="L64" s="18"/>
      <c r="M64" s="18" t="str">
        <f t="shared" si="20"/>
        <v>Высшее, специалитет, математика, математик</v>
      </c>
      <c r="N64" s="18" t="s">
        <v>129</v>
      </c>
      <c r="O64" s="18" t="s">
        <v>68</v>
      </c>
      <c r="P64" s="18" t="s">
        <v>52</v>
      </c>
      <c r="Q64" s="18" t="s">
        <v>289</v>
      </c>
      <c r="R64" s="18" t="s">
        <v>711</v>
      </c>
      <c r="S64" s="19" t="s">
        <v>712</v>
      </c>
      <c r="T64" s="46" t="s">
        <v>5441</v>
      </c>
      <c r="U64" s="43" t="s">
        <v>712</v>
      </c>
      <c r="V64" s="31"/>
    </row>
    <row r="65" spans="1:22" ht="90" x14ac:dyDescent="0.2">
      <c r="A65" s="18" t="s">
        <v>713</v>
      </c>
      <c r="B65" s="18" t="s">
        <v>714</v>
      </c>
      <c r="C65" s="18" t="s">
        <v>199</v>
      </c>
      <c r="D65" s="18" t="s">
        <v>594</v>
      </c>
      <c r="E65" s="22"/>
      <c r="F65" s="22"/>
      <c r="G65" s="18" t="s">
        <v>57</v>
      </c>
      <c r="H65" s="18" t="s">
        <v>29</v>
      </c>
      <c r="I65" s="18" t="s">
        <v>716</v>
      </c>
      <c r="J65" s="18" t="s">
        <v>245</v>
      </c>
      <c r="K65" s="18" t="s">
        <v>60</v>
      </c>
      <c r="L65" s="18"/>
      <c r="M65" s="18" t="str">
        <f t="shared" si="20"/>
        <v>Высшее, специалитет, Химия, Химик. Преподаватель</v>
      </c>
      <c r="N65" s="18" t="s">
        <v>129</v>
      </c>
      <c r="O65" s="18" t="s">
        <v>68</v>
      </c>
      <c r="P65" s="18" t="s">
        <v>33</v>
      </c>
      <c r="Q65" s="18" t="s">
        <v>719</v>
      </c>
      <c r="R65" s="18" t="s">
        <v>720</v>
      </c>
      <c r="S65" s="28" t="s">
        <v>721</v>
      </c>
      <c r="T65" s="29" t="s">
        <v>722</v>
      </c>
      <c r="U65" s="52" t="s">
        <v>723</v>
      </c>
      <c r="V65" s="31"/>
    </row>
    <row r="66" spans="1:22" ht="409.5" x14ac:dyDescent="0.2">
      <c r="A66" s="18" t="s">
        <v>725</v>
      </c>
      <c r="B66" s="18" t="s">
        <v>726</v>
      </c>
      <c r="C66" s="18" t="s">
        <v>15</v>
      </c>
      <c r="D66" s="18" t="str">
        <f t="shared" ref="D66:D68" si="21">CONCATENATE(G66,E66," от ",F66)</f>
        <v>назначен по результатам конкурса, протокол №8 от 30.08.2019</v>
      </c>
      <c r="E66" s="22" t="s">
        <v>53</v>
      </c>
      <c r="F66" s="22" t="s">
        <v>56</v>
      </c>
      <c r="G66" s="18" t="s">
        <v>57</v>
      </c>
      <c r="H66" s="18" t="s">
        <v>91</v>
      </c>
      <c r="I66" s="18" t="s">
        <v>247</v>
      </c>
      <c r="J66" s="18" t="s">
        <v>70</v>
      </c>
      <c r="K66" s="18" t="s">
        <v>60</v>
      </c>
      <c r="L66" s="18"/>
      <c r="M66" s="18" t="str">
        <f t="shared" si="20"/>
        <v>Высшее, специалитет, математика, математик</v>
      </c>
      <c r="N66" s="18" t="s">
        <v>129</v>
      </c>
      <c r="O66" s="18" t="s">
        <v>68</v>
      </c>
      <c r="P66" s="18" t="s">
        <v>52</v>
      </c>
      <c r="Q66" s="18" t="s">
        <v>289</v>
      </c>
      <c r="R66" s="18" t="s">
        <v>729</v>
      </c>
      <c r="S66" s="19" t="s">
        <v>5385</v>
      </c>
      <c r="T66" s="46" t="s">
        <v>5414</v>
      </c>
      <c r="U66" s="43" t="s">
        <v>731</v>
      </c>
      <c r="V66" s="31"/>
    </row>
    <row r="67" spans="1:22" ht="202.5" x14ac:dyDescent="0.2">
      <c r="A67" s="18" t="s">
        <v>733</v>
      </c>
      <c r="B67" s="18" t="s">
        <v>734</v>
      </c>
      <c r="C67" s="18" t="s">
        <v>111</v>
      </c>
      <c r="D67" s="18" t="str">
        <f t="shared" si="21"/>
        <v>назначен по результатам конкурса, протокол №22 от 06.06.2018</v>
      </c>
      <c r="E67" s="22" t="s">
        <v>180</v>
      </c>
      <c r="F67" s="22" t="s">
        <v>183</v>
      </c>
      <c r="G67" s="18" t="s">
        <v>57</v>
      </c>
      <c r="H67" s="18" t="s">
        <v>200</v>
      </c>
      <c r="I67" s="18" t="s">
        <v>341</v>
      </c>
      <c r="J67" s="18" t="s">
        <v>70</v>
      </c>
      <c r="K67" s="18" t="s">
        <v>60</v>
      </c>
      <c r="L67" s="18"/>
      <c r="M67" s="18" t="str">
        <f t="shared" si="20"/>
        <v>Высшее, специалитет, География, Географ. Преподаватель</v>
      </c>
      <c r="N67" s="18" t="s">
        <v>129</v>
      </c>
      <c r="O67" s="18" t="s">
        <v>68</v>
      </c>
      <c r="P67" s="18" t="s">
        <v>218</v>
      </c>
      <c r="Q67" s="18" t="s">
        <v>737</v>
      </c>
      <c r="R67" s="18" t="s">
        <v>738</v>
      </c>
      <c r="S67" s="28" t="s">
        <v>739</v>
      </c>
      <c r="T67" s="29" t="s">
        <v>741</v>
      </c>
      <c r="U67" s="52" t="s">
        <v>742</v>
      </c>
      <c r="V67" s="31"/>
    </row>
    <row r="68" spans="1:22" ht="78.75" x14ac:dyDescent="0.2">
      <c r="A68" s="83" t="s">
        <v>743</v>
      </c>
      <c r="B68" s="83" t="s">
        <v>744</v>
      </c>
      <c r="C68" s="83" t="s">
        <v>15</v>
      </c>
      <c r="D68" s="18" t="str">
        <f t="shared" si="21"/>
        <v>назначен по результатам конкурса, протокол №26-1 от 31.08.2018</v>
      </c>
      <c r="E68" s="22" t="s">
        <v>746</v>
      </c>
      <c r="F68" s="22" t="s">
        <v>416</v>
      </c>
      <c r="G68" s="18" t="s">
        <v>57</v>
      </c>
      <c r="H68" s="83" t="s">
        <v>122</v>
      </c>
      <c r="I68" s="83" t="s">
        <v>747</v>
      </c>
      <c r="J68" s="83" t="s">
        <v>749</v>
      </c>
      <c r="K68" s="83" t="s">
        <v>60</v>
      </c>
      <c r="L68" s="18"/>
      <c r="M68" s="18" t="str">
        <f t="shared" si="20"/>
        <v>Высшее, магистратура, реклама и связи с общественностью, магистр</v>
      </c>
      <c r="N68" s="18" t="s">
        <v>129</v>
      </c>
      <c r="O68" s="18" t="s">
        <v>420</v>
      </c>
      <c r="P68" s="18" t="s">
        <v>252</v>
      </c>
      <c r="Q68" s="18" t="s">
        <v>43</v>
      </c>
      <c r="R68" s="83" t="s">
        <v>751</v>
      </c>
      <c r="S68" s="93" t="s">
        <v>752</v>
      </c>
      <c r="T68" s="95" t="s">
        <v>753</v>
      </c>
      <c r="U68" s="96" t="s">
        <v>752</v>
      </c>
      <c r="V68" s="31"/>
    </row>
    <row r="69" spans="1:22" ht="78.75" x14ac:dyDescent="0.2">
      <c r="A69" s="84"/>
      <c r="B69" s="84"/>
      <c r="C69" s="84"/>
      <c r="D69" s="18"/>
      <c r="E69" s="22"/>
      <c r="F69" s="22"/>
      <c r="G69" s="18" t="s">
        <v>57</v>
      </c>
      <c r="H69" s="84"/>
      <c r="I69" s="84"/>
      <c r="J69" s="84"/>
      <c r="K69" s="84"/>
      <c r="L69" s="18"/>
      <c r="M69" s="18" t="str">
        <f t="shared" si="20"/>
        <v>Высшее, специалитет, Философия, Философ. Преподаватель</v>
      </c>
      <c r="N69" s="18" t="s">
        <v>129</v>
      </c>
      <c r="O69" s="18" t="s">
        <v>68</v>
      </c>
      <c r="P69" s="18" t="s">
        <v>254</v>
      </c>
      <c r="Q69" s="18" t="s">
        <v>758</v>
      </c>
      <c r="R69" s="84"/>
      <c r="S69" s="94"/>
      <c r="T69" s="95"/>
      <c r="U69" s="97"/>
      <c r="V69" s="31"/>
    </row>
    <row r="70" spans="1:22" ht="225" x14ac:dyDescent="0.2">
      <c r="A70" s="18" t="s">
        <v>761</v>
      </c>
      <c r="B70" s="18" t="s">
        <v>763</v>
      </c>
      <c r="C70" s="18" t="s">
        <v>111</v>
      </c>
      <c r="D70" s="18" t="str">
        <f t="shared" ref="D70:D77" si="22">CONCATENATE(G70,E70," от ",F70)</f>
        <v>назначен по результатам конкурса, протокол №7 от 01.07.2019</v>
      </c>
      <c r="E70" s="22" t="s">
        <v>477</v>
      </c>
      <c r="F70" s="22" t="s">
        <v>478</v>
      </c>
      <c r="G70" s="18" t="s">
        <v>57</v>
      </c>
      <c r="H70" s="18" t="s">
        <v>122</v>
      </c>
      <c r="I70" s="18" t="s">
        <v>480</v>
      </c>
      <c r="J70" s="18" t="s">
        <v>245</v>
      </c>
      <c r="K70" s="18" t="s">
        <v>60</v>
      </c>
      <c r="L70" s="18"/>
      <c r="M70" s="18" t="str">
        <f t="shared" si="20"/>
        <v>Высшее, специалитет, русский язык и литература, Филолог. Преподаватель русского языка и литературы</v>
      </c>
      <c r="N70" s="18" t="s">
        <v>129</v>
      </c>
      <c r="O70" s="18" t="s">
        <v>68</v>
      </c>
      <c r="P70" s="18" t="s">
        <v>161</v>
      </c>
      <c r="Q70" s="18" t="s">
        <v>487</v>
      </c>
      <c r="R70" s="18" t="s">
        <v>768</v>
      </c>
      <c r="S70" s="28" t="s">
        <v>769</v>
      </c>
      <c r="T70" s="29" t="s">
        <v>770</v>
      </c>
      <c r="U70" s="52" t="s">
        <v>422</v>
      </c>
      <c r="V70" s="31"/>
    </row>
    <row r="71" spans="1:22" ht="180" x14ac:dyDescent="0.2">
      <c r="A71" s="18" t="s">
        <v>771</v>
      </c>
      <c r="B71" s="18" t="s">
        <v>773</v>
      </c>
      <c r="C71" s="18" t="s">
        <v>15</v>
      </c>
      <c r="D71" s="18" t="str">
        <f t="shared" si="22"/>
        <v>назначен по результатам конкурса, протокол №26 от 31.08.2018</v>
      </c>
      <c r="E71" s="22" t="s">
        <v>415</v>
      </c>
      <c r="F71" s="22" t="s">
        <v>416</v>
      </c>
      <c r="G71" s="18" t="s">
        <v>57</v>
      </c>
      <c r="H71" s="18" t="s">
        <v>91</v>
      </c>
      <c r="I71" s="18" t="s">
        <v>247</v>
      </c>
      <c r="J71" s="18" t="s">
        <v>249</v>
      </c>
      <c r="K71" s="18" t="s">
        <v>776</v>
      </c>
      <c r="L71" s="18"/>
      <c r="M71" s="18" t="str">
        <f t="shared" si="20"/>
        <v>Высшее, специалитет, физика, физик</v>
      </c>
      <c r="N71" s="18" t="s">
        <v>129</v>
      </c>
      <c r="O71" s="18" t="s">
        <v>68</v>
      </c>
      <c r="P71" s="18" t="s">
        <v>149</v>
      </c>
      <c r="Q71" s="18" t="s">
        <v>147</v>
      </c>
      <c r="R71" s="18" t="s">
        <v>100</v>
      </c>
      <c r="S71" s="19" t="s">
        <v>778</v>
      </c>
      <c r="T71" s="46" t="s">
        <v>5442</v>
      </c>
      <c r="U71" s="43" t="s">
        <v>422</v>
      </c>
      <c r="V71" s="31"/>
    </row>
    <row r="72" spans="1:22" ht="90" x14ac:dyDescent="0.2">
      <c r="A72" s="18" t="s">
        <v>780</v>
      </c>
      <c r="B72" s="18" t="s">
        <v>781</v>
      </c>
      <c r="C72" s="18" t="s">
        <v>15</v>
      </c>
      <c r="D72" s="18" t="str">
        <f t="shared" si="22"/>
        <v>назначен по результатам конкурса, протокол №5 от 20.06.2019</v>
      </c>
      <c r="E72" s="22" t="s">
        <v>244</v>
      </c>
      <c r="F72" s="22" t="s">
        <v>85</v>
      </c>
      <c r="G72" s="18" t="s">
        <v>57</v>
      </c>
      <c r="H72" s="18" t="s">
        <v>91</v>
      </c>
      <c r="I72" s="18" t="s">
        <v>247</v>
      </c>
      <c r="J72" s="18" t="s">
        <v>70</v>
      </c>
      <c r="K72" s="18" t="s">
        <v>250</v>
      </c>
      <c r="L72" s="18"/>
      <c r="M72" s="18" t="str">
        <f t="shared" si="20"/>
        <v>Высшее, специалитет, физика, физик, преподаватель физики</v>
      </c>
      <c r="N72" s="18" t="s">
        <v>129</v>
      </c>
      <c r="O72" s="18" t="s">
        <v>68</v>
      </c>
      <c r="P72" s="18" t="s">
        <v>149</v>
      </c>
      <c r="Q72" s="18" t="s">
        <v>265</v>
      </c>
      <c r="R72" s="18" t="s">
        <v>720</v>
      </c>
      <c r="S72" s="19" t="s">
        <v>784</v>
      </c>
      <c r="T72" s="46" t="s">
        <v>785</v>
      </c>
      <c r="U72" s="43" t="s">
        <v>786</v>
      </c>
      <c r="V72" s="31"/>
    </row>
    <row r="73" spans="1:22" ht="409.5" x14ac:dyDescent="0.2">
      <c r="A73" s="18" t="s">
        <v>787</v>
      </c>
      <c r="B73" s="18" t="s">
        <v>788</v>
      </c>
      <c r="C73" s="18" t="s">
        <v>15</v>
      </c>
      <c r="D73" s="18" t="str">
        <f t="shared" si="22"/>
        <v>назначен по результатам конкурса, протокол №7 от 01.07.2019</v>
      </c>
      <c r="E73" s="22" t="s">
        <v>477</v>
      </c>
      <c r="F73" s="22" t="s">
        <v>478</v>
      </c>
      <c r="G73" s="18" t="s">
        <v>57</v>
      </c>
      <c r="H73" s="18" t="s">
        <v>41</v>
      </c>
      <c r="I73" s="18" t="s">
        <v>791</v>
      </c>
      <c r="J73" s="18" t="s">
        <v>249</v>
      </c>
      <c r="K73" s="18" t="s">
        <v>60</v>
      </c>
      <c r="L73" s="18"/>
      <c r="M73" s="18" t="str">
        <f t="shared" si="20"/>
        <v>Высшее, специалитет, психология, психолог, преподаватель психологии</v>
      </c>
      <c r="N73" s="18" t="s">
        <v>129</v>
      </c>
      <c r="O73" s="18" t="s">
        <v>68</v>
      </c>
      <c r="P73" s="18" t="s">
        <v>49</v>
      </c>
      <c r="Q73" s="18" t="s">
        <v>48</v>
      </c>
      <c r="R73" s="18" t="s">
        <v>793</v>
      </c>
      <c r="S73" s="28" t="s">
        <v>794</v>
      </c>
      <c r="T73" s="29" t="s">
        <v>795</v>
      </c>
      <c r="U73" s="52" t="s">
        <v>796</v>
      </c>
      <c r="V73" s="31"/>
    </row>
    <row r="74" spans="1:22" ht="393.75" x14ac:dyDescent="0.2">
      <c r="A74" s="18" t="s">
        <v>797</v>
      </c>
      <c r="B74" s="18" t="s">
        <v>798</v>
      </c>
      <c r="C74" s="18" t="s">
        <v>36</v>
      </c>
      <c r="D74" s="18" t="str">
        <f t="shared" si="22"/>
        <v>назначен по результатам конкурса, протокол №23 от 14.06.2018</v>
      </c>
      <c r="E74" s="22" t="s">
        <v>146</v>
      </c>
      <c r="F74" s="22" t="s">
        <v>148</v>
      </c>
      <c r="G74" s="18" t="s">
        <v>57</v>
      </c>
      <c r="H74" s="18" t="s">
        <v>271</v>
      </c>
      <c r="I74" s="18" t="s">
        <v>150</v>
      </c>
      <c r="J74" s="18" t="s">
        <v>378</v>
      </c>
      <c r="K74" s="18" t="s">
        <v>776</v>
      </c>
      <c r="L74" s="18"/>
      <c r="M74" s="18" t="str">
        <f t="shared" si="20"/>
        <v>Высшее, специалитет, Народное художественное творчество, Художественный руководитель хореографического коллектива. Преподаватель</v>
      </c>
      <c r="N74" s="18" t="s">
        <v>129</v>
      </c>
      <c r="O74" s="18" t="s">
        <v>68</v>
      </c>
      <c r="P74" s="18" t="s">
        <v>273</v>
      </c>
      <c r="Q74" s="18" t="s">
        <v>272</v>
      </c>
      <c r="R74" s="18" t="s">
        <v>800</v>
      </c>
      <c r="S74" s="28" t="s">
        <v>802</v>
      </c>
      <c r="T74" s="29" t="s">
        <v>803</v>
      </c>
      <c r="U74" s="52" t="s">
        <v>803</v>
      </c>
      <c r="V74" s="31"/>
    </row>
    <row r="75" spans="1:22" ht="78.75" x14ac:dyDescent="0.2">
      <c r="A75" s="83" t="s">
        <v>804</v>
      </c>
      <c r="B75" s="83" t="s">
        <v>805</v>
      </c>
      <c r="C75" s="18" t="s">
        <v>111</v>
      </c>
      <c r="D75" s="18" t="str">
        <f t="shared" si="22"/>
        <v>назначен по результатам конкурса, протокол №19 от 15.02.2018</v>
      </c>
      <c r="E75" s="22" t="s">
        <v>447</v>
      </c>
      <c r="F75" s="22" t="s">
        <v>448</v>
      </c>
      <c r="G75" s="18" t="s">
        <v>57</v>
      </c>
      <c r="H75" s="83" t="s">
        <v>205</v>
      </c>
      <c r="I75" s="83" t="s">
        <v>610</v>
      </c>
      <c r="J75" s="83" t="s">
        <v>245</v>
      </c>
      <c r="K75" s="18" t="s">
        <v>250</v>
      </c>
      <c r="L75" s="18"/>
      <c r="M75" s="83" t="str">
        <f t="shared" si="20"/>
        <v>Высшее, специалитет, Лечебное дело, Врач</v>
      </c>
      <c r="N75" s="83" t="s">
        <v>129</v>
      </c>
      <c r="O75" s="83" t="s">
        <v>68</v>
      </c>
      <c r="P75" s="83" t="s">
        <v>211</v>
      </c>
      <c r="Q75" s="83" t="s">
        <v>461</v>
      </c>
      <c r="R75" s="83" t="s">
        <v>807</v>
      </c>
      <c r="S75" s="93" t="s">
        <v>811</v>
      </c>
      <c r="T75" s="95" t="s">
        <v>812</v>
      </c>
      <c r="U75" s="96" t="s">
        <v>813</v>
      </c>
      <c r="V75" s="31"/>
    </row>
    <row r="76" spans="1:22" ht="78.75" x14ac:dyDescent="0.2">
      <c r="A76" s="84"/>
      <c r="B76" s="84"/>
      <c r="C76" s="18" t="s">
        <v>278</v>
      </c>
      <c r="D76" s="18" t="str">
        <f t="shared" si="22"/>
        <v xml:space="preserve">назначен по результатам конкурса, протокол № от </v>
      </c>
      <c r="E76" s="22"/>
      <c r="F76" s="22"/>
      <c r="G76" s="18" t="s">
        <v>57</v>
      </c>
      <c r="H76" s="84"/>
      <c r="I76" s="84"/>
      <c r="J76" s="84"/>
      <c r="K76" s="18" t="s">
        <v>60</v>
      </c>
      <c r="L76" s="18"/>
      <c r="M76" s="84"/>
      <c r="N76" s="84"/>
      <c r="O76" s="84"/>
      <c r="P76" s="84"/>
      <c r="Q76" s="84"/>
      <c r="R76" s="84"/>
      <c r="S76" s="94"/>
      <c r="T76" s="95"/>
      <c r="U76" s="97"/>
      <c r="V76" s="31"/>
    </row>
    <row r="77" spans="1:22" ht="78.75" x14ac:dyDescent="0.2">
      <c r="A77" s="83" t="s">
        <v>816</v>
      </c>
      <c r="B77" s="83" t="s">
        <v>817</v>
      </c>
      <c r="C77" s="83" t="s">
        <v>36</v>
      </c>
      <c r="D77" s="18" t="str">
        <f t="shared" si="22"/>
        <v>назначен по результатам конкурса, протокол №8 от 30.08.2019</v>
      </c>
      <c r="E77" s="22" t="s">
        <v>53</v>
      </c>
      <c r="F77" s="22" t="s">
        <v>56</v>
      </c>
      <c r="G77" s="18" t="s">
        <v>57</v>
      </c>
      <c r="H77" s="83" t="s">
        <v>29</v>
      </c>
      <c r="I77" s="83" t="s">
        <v>818</v>
      </c>
      <c r="J77" s="83" t="s">
        <v>378</v>
      </c>
      <c r="K77" s="83" t="s">
        <v>60</v>
      </c>
      <c r="L77" s="18"/>
      <c r="M77" s="18" t="str">
        <f t="shared" si="20"/>
        <v>Высшее, специалитет, Медицинская биохимия, Врач-биохимик</v>
      </c>
      <c r="N77" s="18" t="s">
        <v>129</v>
      </c>
      <c r="O77" s="18" t="s">
        <v>68</v>
      </c>
      <c r="P77" s="18" t="s">
        <v>821</v>
      </c>
      <c r="Q77" s="18" t="s">
        <v>823</v>
      </c>
      <c r="R77" s="83" t="s">
        <v>824</v>
      </c>
      <c r="S77" s="108" t="s">
        <v>825</v>
      </c>
      <c r="T77" s="100" t="s">
        <v>826</v>
      </c>
      <c r="U77" s="101" t="s">
        <v>826</v>
      </c>
      <c r="V77" s="31"/>
    </row>
    <row r="78" spans="1:22" ht="78.75" x14ac:dyDescent="0.2">
      <c r="A78" s="84"/>
      <c r="B78" s="84"/>
      <c r="C78" s="84"/>
      <c r="D78" s="18"/>
      <c r="E78" s="22"/>
      <c r="F78" s="22"/>
      <c r="G78" s="18"/>
      <c r="H78" s="84"/>
      <c r="I78" s="84"/>
      <c r="J78" s="84"/>
      <c r="K78" s="84"/>
      <c r="L78" s="18"/>
      <c r="M78" s="18" t="str">
        <f t="shared" si="20"/>
        <v>Высшее, Аспирантура, Биологические науки, Исследователь. Преподаватель-исследователь</v>
      </c>
      <c r="N78" s="18" t="s">
        <v>129</v>
      </c>
      <c r="O78" s="18" t="s">
        <v>829</v>
      </c>
      <c r="P78" s="18" t="s">
        <v>830</v>
      </c>
      <c r="Q78" s="18" t="s">
        <v>832</v>
      </c>
      <c r="R78" s="84"/>
      <c r="S78" s="109"/>
      <c r="T78" s="100"/>
      <c r="U78" s="102"/>
      <c r="V78" s="31"/>
    </row>
    <row r="79" spans="1:22" ht="409.5" x14ac:dyDescent="0.2">
      <c r="A79" s="18" t="s">
        <v>833</v>
      </c>
      <c r="B79" s="18" t="s">
        <v>834</v>
      </c>
      <c r="C79" s="18" t="s">
        <v>40</v>
      </c>
      <c r="D79" s="18" t="str">
        <f t="shared" ref="D79:D81" si="23">CONCATENATE(G79,E79," от ",F79)</f>
        <v>назначен по результатам конкурса, протокол №4 от 20.06.2019</v>
      </c>
      <c r="E79" s="22" t="s">
        <v>376</v>
      </c>
      <c r="F79" s="22" t="s">
        <v>85</v>
      </c>
      <c r="G79" s="18" t="s">
        <v>57</v>
      </c>
      <c r="H79" s="18" t="s">
        <v>126</v>
      </c>
      <c r="I79" s="18" t="s">
        <v>838</v>
      </c>
      <c r="J79" s="18" t="s">
        <v>249</v>
      </c>
      <c r="K79" s="18" t="s">
        <v>839</v>
      </c>
      <c r="L79" s="18"/>
      <c r="M79" s="18" t="str">
        <f t="shared" si="20"/>
        <v>Высшее, специалитет, Сервис и туризм, Специалист по сервису и туризму</v>
      </c>
      <c r="N79" s="18" t="s">
        <v>129</v>
      </c>
      <c r="O79" s="18" t="s">
        <v>68</v>
      </c>
      <c r="P79" s="18" t="s">
        <v>286</v>
      </c>
      <c r="Q79" s="18" t="s">
        <v>285</v>
      </c>
      <c r="R79" s="18" t="s">
        <v>842</v>
      </c>
      <c r="S79" s="28" t="s">
        <v>2665</v>
      </c>
      <c r="T79" s="29" t="s">
        <v>844</v>
      </c>
      <c r="U79" s="52" t="s">
        <v>843</v>
      </c>
      <c r="V79" s="31"/>
    </row>
    <row r="80" spans="1:22" ht="409.5" x14ac:dyDescent="0.2">
      <c r="A80" s="18" t="s">
        <v>845</v>
      </c>
      <c r="B80" s="18" t="s">
        <v>846</v>
      </c>
      <c r="C80" s="18" t="s">
        <v>40</v>
      </c>
      <c r="D80" s="18" t="str">
        <f t="shared" si="23"/>
        <v>назначен по результатам конкурса, протокол №8 от 30.08.2019</v>
      </c>
      <c r="E80" s="22" t="s">
        <v>53</v>
      </c>
      <c r="F80" s="22" t="s">
        <v>56</v>
      </c>
      <c r="G80" s="18" t="s">
        <v>57</v>
      </c>
      <c r="H80" s="18" t="s">
        <v>91</v>
      </c>
      <c r="I80" s="18" t="s">
        <v>838</v>
      </c>
      <c r="J80" s="18" t="s">
        <v>249</v>
      </c>
      <c r="K80" s="18" t="s">
        <v>60</v>
      </c>
      <c r="L80" s="18"/>
      <c r="M80" s="18" t="str">
        <f t="shared" si="20"/>
        <v>Высшее, специалитет, физика, физик</v>
      </c>
      <c r="N80" s="18" t="s">
        <v>129</v>
      </c>
      <c r="O80" s="18" t="s">
        <v>68</v>
      </c>
      <c r="P80" s="18" t="s">
        <v>149</v>
      </c>
      <c r="Q80" s="18" t="s">
        <v>147</v>
      </c>
      <c r="R80" s="18" t="s">
        <v>849</v>
      </c>
      <c r="S80" s="19" t="s">
        <v>850</v>
      </c>
      <c r="T80" s="46" t="s">
        <v>851</v>
      </c>
      <c r="U80" s="43" t="s">
        <v>852</v>
      </c>
      <c r="V80" s="31"/>
    </row>
    <row r="81" spans="1:29" ht="101.25" x14ac:dyDescent="0.2">
      <c r="A81" s="18" t="s">
        <v>853</v>
      </c>
      <c r="B81" s="18" t="s">
        <v>854</v>
      </c>
      <c r="C81" s="18" t="s">
        <v>15</v>
      </c>
      <c r="D81" s="18" t="str">
        <f t="shared" si="23"/>
        <v>назначен по результатам конкурса, протокол №7 от 01.07.2019</v>
      </c>
      <c r="E81" s="22" t="s">
        <v>477</v>
      </c>
      <c r="F81" s="22" t="s">
        <v>478</v>
      </c>
      <c r="G81" s="18" t="s">
        <v>57</v>
      </c>
      <c r="H81" s="18" t="s">
        <v>122</v>
      </c>
      <c r="I81" s="18" t="s">
        <v>519</v>
      </c>
      <c r="J81" s="18" t="s">
        <v>249</v>
      </c>
      <c r="K81" s="18" t="s">
        <v>60</v>
      </c>
      <c r="L81" s="18"/>
      <c r="M81" s="18" t="str">
        <f t="shared" si="20"/>
        <v>Высшее, специалитет, английский язык и литература, Филолог. Преподаватель английского языка,переводчик</v>
      </c>
      <c r="N81" s="18" t="s">
        <v>129</v>
      </c>
      <c r="O81" s="18" t="s">
        <v>68</v>
      </c>
      <c r="P81" s="18" t="s">
        <v>297</v>
      </c>
      <c r="Q81" s="18" t="s">
        <v>855</v>
      </c>
      <c r="R81" s="18" t="s">
        <v>304</v>
      </c>
      <c r="S81" s="28" t="s">
        <v>857</v>
      </c>
      <c r="T81" s="29" t="s">
        <v>858</v>
      </c>
      <c r="U81" s="52" t="s">
        <v>859</v>
      </c>
      <c r="V81" s="31"/>
    </row>
    <row r="82" spans="1:29" ht="213.75" x14ac:dyDescent="0.2">
      <c r="A82" s="18" t="s">
        <v>860</v>
      </c>
      <c r="B82" s="18" t="s">
        <v>861</v>
      </c>
      <c r="C82" s="18" t="s">
        <v>300</v>
      </c>
      <c r="D82" s="18" t="s">
        <v>863</v>
      </c>
      <c r="E82" s="22"/>
      <c r="F82" s="22"/>
      <c r="G82" s="18" t="s">
        <v>57</v>
      </c>
      <c r="H82" s="18" t="s">
        <v>122</v>
      </c>
      <c r="I82" s="18" t="s">
        <v>519</v>
      </c>
      <c r="J82" s="18" t="s">
        <v>70</v>
      </c>
      <c r="K82" s="18" t="s">
        <v>60</v>
      </c>
      <c r="L82" s="18"/>
      <c r="M82" s="18" t="str">
        <f t="shared" si="20"/>
        <v>Высшее, специалитет, английский язык, учитель английского языка средней школы</v>
      </c>
      <c r="N82" s="18" t="s">
        <v>129</v>
      </c>
      <c r="O82" s="18" t="s">
        <v>68</v>
      </c>
      <c r="P82" s="18" t="s">
        <v>87</v>
      </c>
      <c r="Q82" s="18" t="s">
        <v>301</v>
      </c>
      <c r="R82" s="18" t="s">
        <v>867</v>
      </c>
      <c r="S82" s="28" t="s">
        <v>868</v>
      </c>
      <c r="T82" s="29" t="s">
        <v>870</v>
      </c>
      <c r="U82" s="52" t="s">
        <v>871</v>
      </c>
      <c r="V82" s="31"/>
    </row>
    <row r="83" spans="1:29" ht="409.5" x14ac:dyDescent="0.2">
      <c r="A83" s="18" t="s">
        <v>872</v>
      </c>
      <c r="B83" s="18" t="s">
        <v>873</v>
      </c>
      <c r="C83" s="18" t="s">
        <v>15</v>
      </c>
      <c r="D83" s="18" t="str">
        <f t="shared" ref="D83:D84" si="24">CONCATENATE(G83,E83," от ",F83)</f>
        <v>назначен по результатам конкурса, протокол №6 от 01.07.2019</v>
      </c>
      <c r="E83" s="22" t="s">
        <v>875</v>
      </c>
      <c r="F83" s="22" t="s">
        <v>478</v>
      </c>
      <c r="G83" s="18" t="s">
        <v>57</v>
      </c>
      <c r="H83" s="18" t="s">
        <v>41</v>
      </c>
      <c r="I83" s="18" t="s">
        <v>519</v>
      </c>
      <c r="J83" s="18" t="s">
        <v>70</v>
      </c>
      <c r="K83" s="18" t="s">
        <v>60</v>
      </c>
      <c r="L83" s="18"/>
      <c r="M83" s="18" t="str">
        <f t="shared" si="20"/>
        <v>Высшее, специалитет, английский язык и литература, филолог, преподаватель английского языка</v>
      </c>
      <c r="N83" s="18" t="s">
        <v>129</v>
      </c>
      <c r="O83" s="18" t="s">
        <v>68</v>
      </c>
      <c r="P83" s="18" t="s">
        <v>297</v>
      </c>
      <c r="Q83" s="18" t="s">
        <v>877</v>
      </c>
      <c r="R83" s="18" t="s">
        <v>879</v>
      </c>
      <c r="S83" s="28" t="s">
        <v>880</v>
      </c>
      <c r="T83" s="29" t="s">
        <v>881</v>
      </c>
      <c r="U83" s="52" t="s">
        <v>882</v>
      </c>
      <c r="V83" s="31"/>
    </row>
    <row r="84" spans="1:29" ht="78.75" x14ac:dyDescent="0.2">
      <c r="A84" s="83" t="s">
        <v>883</v>
      </c>
      <c r="B84" s="83" t="s">
        <v>884</v>
      </c>
      <c r="C84" s="83" t="s">
        <v>40</v>
      </c>
      <c r="D84" s="18" t="str">
        <f t="shared" si="24"/>
        <v>назначен по результатам конкурса, протокол №8 от 30.08.2019</v>
      </c>
      <c r="E84" s="22" t="s">
        <v>53</v>
      </c>
      <c r="F84" s="22" t="s">
        <v>56</v>
      </c>
      <c r="G84" s="18" t="s">
        <v>57</v>
      </c>
      <c r="H84" s="83" t="s">
        <v>91</v>
      </c>
      <c r="I84" s="83" t="s">
        <v>838</v>
      </c>
      <c r="J84" s="83" t="s">
        <v>249</v>
      </c>
      <c r="K84" s="83" t="s">
        <v>60</v>
      </c>
      <c r="L84" s="18"/>
      <c r="M84" s="18" t="str">
        <f t="shared" si="20"/>
        <v>Высшее, специалитет, математика, математик</v>
      </c>
      <c r="N84" s="18" t="s">
        <v>129</v>
      </c>
      <c r="O84" s="18" t="s">
        <v>68</v>
      </c>
      <c r="P84" s="18" t="s">
        <v>52</v>
      </c>
      <c r="Q84" s="18" t="s">
        <v>289</v>
      </c>
      <c r="R84" s="83" t="s">
        <v>888</v>
      </c>
      <c r="S84" s="93" t="s">
        <v>889</v>
      </c>
      <c r="T84" s="95" t="s">
        <v>890</v>
      </c>
      <c r="U84" s="96" t="s">
        <v>779</v>
      </c>
      <c r="V84" s="31"/>
    </row>
    <row r="85" spans="1:29" ht="101.25" x14ac:dyDescent="0.2">
      <c r="A85" s="84"/>
      <c r="B85" s="84"/>
      <c r="C85" s="84"/>
      <c r="D85" s="18"/>
      <c r="E85" s="22"/>
      <c r="F85" s="22"/>
      <c r="G85" s="18" t="s">
        <v>57</v>
      </c>
      <c r="H85" s="84"/>
      <c r="I85" s="84"/>
      <c r="J85" s="84"/>
      <c r="K85" s="84"/>
      <c r="L85" s="18"/>
      <c r="M85" s="18" t="str">
        <f t="shared" si="20"/>
        <v>Высшее, специалитет, автоматизация и комплексная механизация химико-технологических процессов, Специалист</v>
      </c>
      <c r="N85" s="18" t="s">
        <v>129</v>
      </c>
      <c r="O85" s="18" t="s">
        <v>68</v>
      </c>
      <c r="P85" s="18" t="s">
        <v>311</v>
      </c>
      <c r="Q85" s="18" t="s">
        <v>613</v>
      </c>
      <c r="R85" s="84"/>
      <c r="S85" s="94"/>
      <c r="T85" s="95"/>
      <c r="U85" s="97"/>
      <c r="V85" s="31"/>
    </row>
    <row r="86" spans="1:29" ht="371.25" x14ac:dyDescent="0.2">
      <c r="A86" s="18" t="s">
        <v>899</v>
      </c>
      <c r="B86" s="18" t="s">
        <v>900</v>
      </c>
      <c r="C86" s="18" t="s">
        <v>36</v>
      </c>
      <c r="D86" s="18" t="str">
        <f t="shared" ref="D86:D95" si="25">CONCATENATE(G86,E86," от ",F86)</f>
        <v>назначен по результатам конкурса, протокол №3 от 20.06.2019</v>
      </c>
      <c r="E86" s="22" t="s">
        <v>82</v>
      </c>
      <c r="F86" s="22" t="s">
        <v>85</v>
      </c>
      <c r="G86" s="18" t="s">
        <v>57</v>
      </c>
      <c r="H86" s="18" t="s">
        <v>229</v>
      </c>
      <c r="I86" s="18" t="s">
        <v>150</v>
      </c>
      <c r="J86" s="18" t="s">
        <v>249</v>
      </c>
      <c r="K86" s="18" t="s">
        <v>839</v>
      </c>
      <c r="L86" s="18"/>
      <c r="M86" s="18" t="str">
        <f t="shared" si="20"/>
        <v>Высшее, специалитет, Физическая культура и спорт, специалист по физической культуре</v>
      </c>
      <c r="N86" s="18" t="s">
        <v>129</v>
      </c>
      <c r="O86" s="18" t="s">
        <v>68</v>
      </c>
      <c r="P86" s="18" t="s">
        <v>230</v>
      </c>
      <c r="Q86" s="18" t="s">
        <v>319</v>
      </c>
      <c r="R86" s="18" t="s">
        <v>904</v>
      </c>
      <c r="S86" s="28" t="s">
        <v>409</v>
      </c>
      <c r="T86" s="29" t="s">
        <v>509</v>
      </c>
      <c r="U86" s="52" t="s">
        <v>409</v>
      </c>
      <c r="V86" s="31"/>
    </row>
    <row r="87" spans="1:29" ht="382.5" x14ac:dyDescent="0.2">
      <c r="A87" s="18" t="s">
        <v>906</v>
      </c>
      <c r="B87" s="18" t="s">
        <v>907</v>
      </c>
      <c r="C87" s="18" t="s">
        <v>15</v>
      </c>
      <c r="D87" s="18" t="str">
        <f t="shared" si="25"/>
        <v>назначен по результатам конкурса, протокол №26 от 31.08.2018</v>
      </c>
      <c r="E87" s="22" t="s">
        <v>415</v>
      </c>
      <c r="F87" s="22" t="s">
        <v>416</v>
      </c>
      <c r="G87" s="18" t="s">
        <v>57</v>
      </c>
      <c r="H87" s="18" t="s">
        <v>41</v>
      </c>
      <c r="I87" s="18" t="s">
        <v>519</v>
      </c>
      <c r="J87" s="18" t="s">
        <v>70</v>
      </c>
      <c r="K87" s="18" t="s">
        <v>60</v>
      </c>
      <c r="L87" s="18"/>
      <c r="M87" s="18" t="str">
        <f t="shared" si="20"/>
        <v>Высшее, специалитет, немецкий язык и литература, Филолог, преподаватель немецкого языка</v>
      </c>
      <c r="N87" s="18" t="s">
        <v>129</v>
      </c>
      <c r="O87" s="18" t="s">
        <v>68</v>
      </c>
      <c r="P87" s="18" t="s">
        <v>323</v>
      </c>
      <c r="Q87" s="18" t="s">
        <v>909</v>
      </c>
      <c r="R87" s="18" t="s">
        <v>910</v>
      </c>
      <c r="S87" s="28" t="s">
        <v>911</v>
      </c>
      <c r="T87" s="29" t="s">
        <v>912</v>
      </c>
      <c r="U87" s="52" t="s">
        <v>913</v>
      </c>
      <c r="V87" s="31"/>
    </row>
    <row r="88" spans="1:29" ht="303.75" x14ac:dyDescent="0.2">
      <c r="A88" s="18" t="s">
        <v>914</v>
      </c>
      <c r="B88" s="18" t="s">
        <v>915</v>
      </c>
      <c r="C88" s="18" t="s">
        <v>15</v>
      </c>
      <c r="D88" s="18" t="str">
        <f t="shared" si="25"/>
        <v>назначен по результатам конкурса, протокол №7 от 01.07.2019</v>
      </c>
      <c r="E88" s="22" t="s">
        <v>477</v>
      </c>
      <c r="F88" s="22" t="s">
        <v>478</v>
      </c>
      <c r="G88" s="18" t="s">
        <v>57</v>
      </c>
      <c r="H88" s="18" t="s">
        <v>326</v>
      </c>
      <c r="I88" s="18" t="s">
        <v>917</v>
      </c>
      <c r="J88" s="18" t="s">
        <v>70</v>
      </c>
      <c r="K88" s="18" t="s">
        <v>60</v>
      </c>
      <c r="L88" s="18"/>
      <c r="M88" s="18" t="str">
        <f t="shared" si="20"/>
        <v>Высшее, специалитет, Биология, Биолог</v>
      </c>
      <c r="N88" s="18" t="s">
        <v>129</v>
      </c>
      <c r="O88" s="18" t="s">
        <v>68</v>
      </c>
      <c r="P88" s="18" t="s">
        <v>128</v>
      </c>
      <c r="Q88" s="18" t="s">
        <v>919</v>
      </c>
      <c r="R88" s="18" t="s">
        <v>920</v>
      </c>
      <c r="S88" s="28" t="s">
        <v>921</v>
      </c>
      <c r="T88" s="29" t="s">
        <v>922</v>
      </c>
      <c r="U88" s="52" t="s">
        <v>923</v>
      </c>
      <c r="V88" s="31"/>
    </row>
    <row r="89" spans="1:29" ht="409.5" x14ac:dyDescent="0.2">
      <c r="A89" s="18" t="s">
        <v>924</v>
      </c>
      <c r="B89" s="18" t="s">
        <v>925</v>
      </c>
      <c r="C89" s="18" t="s">
        <v>15</v>
      </c>
      <c r="D89" s="18" t="str">
        <f t="shared" si="25"/>
        <v>назначен по результатам конкурса, протокол №22 от 06.06.2018</v>
      </c>
      <c r="E89" s="22" t="s">
        <v>180</v>
      </c>
      <c r="F89" s="22" t="s">
        <v>183</v>
      </c>
      <c r="G89" s="18" t="s">
        <v>57</v>
      </c>
      <c r="H89" s="18" t="s">
        <v>41</v>
      </c>
      <c r="I89" s="18" t="s">
        <v>519</v>
      </c>
      <c r="J89" s="18" t="s">
        <v>70</v>
      </c>
      <c r="K89" s="18" t="s">
        <v>60</v>
      </c>
      <c r="L89" s="18"/>
      <c r="M89" s="18" t="str">
        <f t="shared" si="20"/>
        <v>Высшее, специалитет, Романо-германские языки и литература, Филолог, преподаватель английского языка</v>
      </c>
      <c r="N89" s="18" t="s">
        <v>129</v>
      </c>
      <c r="O89" s="18" t="s">
        <v>68</v>
      </c>
      <c r="P89" s="18" t="s">
        <v>329</v>
      </c>
      <c r="Q89" s="18" t="s">
        <v>927</v>
      </c>
      <c r="R89" s="18" t="s">
        <v>928</v>
      </c>
      <c r="S89" s="28" t="s">
        <v>5380</v>
      </c>
      <c r="T89" s="29" t="s">
        <v>5381</v>
      </c>
      <c r="U89" s="52" t="s">
        <v>929</v>
      </c>
      <c r="V89" s="31"/>
    </row>
    <row r="90" spans="1:29" ht="409.5" x14ac:dyDescent="0.2">
      <c r="A90" s="18" t="s">
        <v>930</v>
      </c>
      <c r="B90" s="18" t="s">
        <v>931</v>
      </c>
      <c r="C90" s="18" t="s">
        <v>15</v>
      </c>
      <c r="D90" s="18" t="str">
        <f t="shared" si="25"/>
        <v>назначен по результатам конкурса, протокол №6 от 01.07.2019</v>
      </c>
      <c r="E90" s="22" t="s">
        <v>875</v>
      </c>
      <c r="F90" s="22" t="s">
        <v>478</v>
      </c>
      <c r="G90" s="18" t="s">
        <v>57</v>
      </c>
      <c r="H90" s="18" t="s">
        <v>63</v>
      </c>
      <c r="I90" s="18" t="s">
        <v>324</v>
      </c>
      <c r="J90" s="18" t="s">
        <v>70</v>
      </c>
      <c r="K90" s="18" t="s">
        <v>839</v>
      </c>
      <c r="L90" s="18"/>
      <c r="M90" s="18" t="str">
        <f t="shared" si="20"/>
        <v>Высшее, специалитет, менеджмент, менеджер</v>
      </c>
      <c r="N90" s="18" t="s">
        <v>129</v>
      </c>
      <c r="O90" s="18" t="s">
        <v>68</v>
      </c>
      <c r="P90" s="18" t="s">
        <v>67</v>
      </c>
      <c r="Q90" s="18" t="s">
        <v>332</v>
      </c>
      <c r="R90" s="18" t="s">
        <v>934</v>
      </c>
      <c r="S90" s="28" t="s">
        <v>936</v>
      </c>
      <c r="T90" s="29" t="s">
        <v>937</v>
      </c>
      <c r="U90" s="52" t="s">
        <v>937</v>
      </c>
      <c r="V90" s="31"/>
    </row>
    <row r="91" spans="1:29" ht="90" x14ac:dyDescent="0.2">
      <c r="A91" s="18" t="s">
        <v>939</v>
      </c>
      <c r="B91" s="18" t="s">
        <v>941</v>
      </c>
      <c r="C91" s="18" t="s">
        <v>40</v>
      </c>
      <c r="D91" s="18" t="str">
        <f t="shared" si="25"/>
        <v>назначен по результатам конкурса, протокол №21 от 04.06.2018</v>
      </c>
      <c r="E91" s="22" t="s">
        <v>942</v>
      </c>
      <c r="F91" s="22" t="s">
        <v>943</v>
      </c>
      <c r="G91" s="18" t="s">
        <v>57</v>
      </c>
      <c r="H91" s="18" t="s">
        <v>91</v>
      </c>
      <c r="I91" s="18" t="s">
        <v>944</v>
      </c>
      <c r="J91" s="18" t="s">
        <v>249</v>
      </c>
      <c r="K91" s="18" t="s">
        <v>60</v>
      </c>
      <c r="L91" s="18"/>
      <c r="M91" s="18" t="str">
        <f t="shared" si="20"/>
        <v>Высшее, специалитет, радиофизика и электроника, физик</v>
      </c>
      <c r="N91" s="18" t="s">
        <v>129</v>
      </c>
      <c r="O91" s="18" t="s">
        <v>68</v>
      </c>
      <c r="P91" s="18" t="s">
        <v>93</v>
      </c>
      <c r="Q91" s="18" t="s">
        <v>147</v>
      </c>
      <c r="R91" s="18" t="s">
        <v>720</v>
      </c>
      <c r="S91" s="19" t="s">
        <v>946</v>
      </c>
      <c r="T91" s="46" t="s">
        <v>197</v>
      </c>
      <c r="U91" s="43" t="s">
        <v>947</v>
      </c>
      <c r="V91" s="31"/>
    </row>
    <row r="92" spans="1:29" ht="90" x14ac:dyDescent="0.2">
      <c r="A92" s="18" t="s">
        <v>948</v>
      </c>
      <c r="B92" s="18" t="s">
        <v>949</v>
      </c>
      <c r="C92" s="18" t="s">
        <v>36</v>
      </c>
      <c r="D92" s="18" t="str">
        <f t="shared" si="25"/>
        <v>назначен по результатам конкурса, протокол №24 от 26.06.2018</v>
      </c>
      <c r="E92" s="22" t="s">
        <v>950</v>
      </c>
      <c r="F92" s="22" t="s">
        <v>951</v>
      </c>
      <c r="G92" s="18" t="s">
        <v>57</v>
      </c>
      <c r="H92" s="18" t="s">
        <v>29</v>
      </c>
      <c r="I92" s="18" t="s">
        <v>150</v>
      </c>
      <c r="J92" s="18" t="s">
        <v>249</v>
      </c>
      <c r="K92" s="18" t="s">
        <v>250</v>
      </c>
      <c r="L92" s="18"/>
      <c r="M92" s="18" t="str">
        <f t="shared" si="20"/>
        <v>Высшее, специалитет, физика, физика</v>
      </c>
      <c r="N92" s="18" t="s">
        <v>129</v>
      </c>
      <c r="O92" s="18" t="s">
        <v>68</v>
      </c>
      <c r="P92" s="18" t="s">
        <v>149</v>
      </c>
      <c r="Q92" s="18" t="s">
        <v>149</v>
      </c>
      <c r="R92" s="18" t="s">
        <v>720</v>
      </c>
      <c r="S92" s="28" t="s">
        <v>953</v>
      </c>
      <c r="T92" s="29" t="s">
        <v>954</v>
      </c>
      <c r="U92" s="52" t="s">
        <v>953</v>
      </c>
      <c r="V92" s="31"/>
    </row>
    <row r="93" spans="1:29" ht="101.25" x14ac:dyDescent="0.2">
      <c r="A93" s="18" t="s">
        <v>955</v>
      </c>
      <c r="B93" s="18" t="s">
        <v>957</v>
      </c>
      <c r="C93" s="18" t="s">
        <v>15</v>
      </c>
      <c r="D93" s="18" t="str">
        <f t="shared" si="25"/>
        <v>назначен по результатам конкурса, протокол №26 от 31.08.2018</v>
      </c>
      <c r="E93" s="22" t="s">
        <v>415</v>
      </c>
      <c r="F93" s="22" t="s">
        <v>416</v>
      </c>
      <c r="G93" s="18" t="s">
        <v>57</v>
      </c>
      <c r="H93" s="18" t="s">
        <v>122</v>
      </c>
      <c r="I93" s="18" t="s">
        <v>519</v>
      </c>
      <c r="J93" s="18" t="s">
        <v>59</v>
      </c>
      <c r="K93" s="18" t="s">
        <v>250</v>
      </c>
      <c r="L93" s="18"/>
      <c r="M93" s="18" t="str">
        <f t="shared" si="20"/>
        <v>Высшее, специалитет, Английский и французский языки, учитель английского и французского языков средней школы</v>
      </c>
      <c r="N93" s="18" t="s">
        <v>129</v>
      </c>
      <c r="O93" s="18" t="s">
        <v>68</v>
      </c>
      <c r="P93" s="18" t="s">
        <v>343</v>
      </c>
      <c r="Q93" s="18" t="s">
        <v>342</v>
      </c>
      <c r="R93" s="18" t="s">
        <v>304</v>
      </c>
      <c r="S93" s="28" t="s">
        <v>959</v>
      </c>
      <c r="T93" s="29" t="s">
        <v>471</v>
      </c>
      <c r="U93" s="52" t="s">
        <v>471</v>
      </c>
      <c r="V93" s="31"/>
    </row>
    <row r="94" spans="1:29" s="55" customFormat="1" ht="409.5" x14ac:dyDescent="0.2">
      <c r="A94" s="18" t="s">
        <v>960</v>
      </c>
      <c r="B94" s="18" t="s">
        <v>961</v>
      </c>
      <c r="C94" s="18" t="s">
        <v>15</v>
      </c>
      <c r="D94" s="18" t="str">
        <f t="shared" si="25"/>
        <v>назначен по результатам конкурса, протокол №6 от 01.07.2019</v>
      </c>
      <c r="E94" s="22" t="s">
        <v>875</v>
      </c>
      <c r="F94" s="22" t="s">
        <v>478</v>
      </c>
      <c r="G94" s="18" t="s">
        <v>57</v>
      </c>
      <c r="H94" s="18" t="s">
        <v>63</v>
      </c>
      <c r="I94" s="18" t="s">
        <v>324</v>
      </c>
      <c r="J94" s="18" t="s">
        <v>59</v>
      </c>
      <c r="K94" s="18" t="s">
        <v>60</v>
      </c>
      <c r="L94" s="18"/>
      <c r="M94" s="18" t="str">
        <f t="shared" si="20"/>
        <v>Высшее, специалитет, менеджмент организации, менеджер</v>
      </c>
      <c r="N94" s="18" t="s">
        <v>129</v>
      </c>
      <c r="O94" s="18" t="s">
        <v>68</v>
      </c>
      <c r="P94" s="18" t="s">
        <v>131</v>
      </c>
      <c r="Q94" s="18" t="s">
        <v>332</v>
      </c>
      <c r="R94" s="18" t="s">
        <v>962</v>
      </c>
      <c r="S94" s="28" t="s">
        <v>963</v>
      </c>
      <c r="T94" s="29" t="s">
        <v>964</v>
      </c>
      <c r="U94" s="52" t="s">
        <v>965</v>
      </c>
      <c r="V94" s="53"/>
      <c r="W94" s="54"/>
      <c r="X94" s="54"/>
      <c r="Y94" s="54"/>
      <c r="Z94" s="54"/>
      <c r="AA94" s="54"/>
      <c r="AB94" s="54"/>
      <c r="AC94" s="54"/>
    </row>
    <row r="95" spans="1:29" ht="78.75" x14ac:dyDescent="0.2">
      <c r="A95" s="83" t="s">
        <v>967</v>
      </c>
      <c r="B95" s="83" t="s">
        <v>968</v>
      </c>
      <c r="C95" s="83" t="s">
        <v>15</v>
      </c>
      <c r="D95" s="18" t="str">
        <f t="shared" si="25"/>
        <v>назначен по результатам конкурса, протокол №7 от 01.07.2019</v>
      </c>
      <c r="E95" s="22" t="s">
        <v>477</v>
      </c>
      <c r="F95" s="22" t="s">
        <v>478</v>
      </c>
      <c r="G95" s="18" t="s">
        <v>57</v>
      </c>
      <c r="H95" s="83" t="s">
        <v>175</v>
      </c>
      <c r="I95" s="83" t="s">
        <v>970</v>
      </c>
      <c r="J95" s="83" t="s">
        <v>971</v>
      </c>
      <c r="K95" s="83" t="s">
        <v>250</v>
      </c>
      <c r="L95" s="18"/>
      <c r="M95" s="18" t="str">
        <f t="shared" si="20"/>
        <v>Высшее, магистратура, прикладная математика и информатика, магистр</v>
      </c>
      <c r="N95" s="18" t="s">
        <v>129</v>
      </c>
      <c r="O95" s="18" t="s">
        <v>420</v>
      </c>
      <c r="P95" s="18" t="s">
        <v>346</v>
      </c>
      <c r="Q95" s="18" t="s">
        <v>43</v>
      </c>
      <c r="R95" s="83" t="s">
        <v>972</v>
      </c>
      <c r="S95" s="93" t="s">
        <v>973</v>
      </c>
      <c r="T95" s="95" t="s">
        <v>974</v>
      </c>
      <c r="U95" s="96" t="s">
        <v>973</v>
      </c>
      <c r="V95" s="31"/>
    </row>
    <row r="96" spans="1:29" ht="78.75" x14ac:dyDescent="0.2">
      <c r="A96" s="84"/>
      <c r="B96" s="84"/>
      <c r="C96" s="84"/>
      <c r="D96" s="18"/>
      <c r="E96" s="22"/>
      <c r="F96" s="22"/>
      <c r="G96" s="18" t="s">
        <v>57</v>
      </c>
      <c r="H96" s="84"/>
      <c r="I96" s="84"/>
      <c r="J96" s="84"/>
      <c r="K96" s="84"/>
      <c r="L96" s="18"/>
      <c r="M96" s="18" t="str">
        <f t="shared" si="20"/>
        <v>Высшее, бакалавриат, прикладная математика и информатика, Бакалавр</v>
      </c>
      <c r="N96" s="18" t="s">
        <v>129</v>
      </c>
      <c r="O96" s="18" t="s">
        <v>977</v>
      </c>
      <c r="P96" s="18" t="s">
        <v>346</v>
      </c>
      <c r="Q96" s="18" t="s">
        <v>347</v>
      </c>
      <c r="R96" s="84"/>
      <c r="S96" s="94"/>
      <c r="T96" s="95"/>
      <c r="U96" s="97"/>
      <c r="V96" s="31"/>
    </row>
    <row r="97" spans="1:22" ht="180" x14ac:dyDescent="0.2">
      <c r="A97" s="18" t="s">
        <v>981</v>
      </c>
      <c r="B97" s="18" t="s">
        <v>714</v>
      </c>
      <c r="C97" s="18" t="s">
        <v>111</v>
      </c>
      <c r="D97" s="18" t="str">
        <f t="shared" ref="D97:D101" si="26">CONCATENATE(G97,E97," от ",F97)</f>
        <v>назначен по результатам конкурса, протокол №7 от 01.07.2019</v>
      </c>
      <c r="E97" s="22" t="s">
        <v>477</v>
      </c>
      <c r="F97" s="22" t="s">
        <v>478</v>
      </c>
      <c r="G97" s="18" t="s">
        <v>57</v>
      </c>
      <c r="H97" s="18" t="s">
        <v>91</v>
      </c>
      <c r="I97" s="18" t="s">
        <v>449</v>
      </c>
      <c r="J97" s="18" t="s">
        <v>245</v>
      </c>
      <c r="K97" s="18" t="s">
        <v>250</v>
      </c>
      <c r="L97" s="18"/>
      <c r="M97" s="18" t="str">
        <f t="shared" ref="M97:M98" si="27">CONCATENATE(N97,", ",O97,", ",P97,", ",Q97)</f>
        <v>Высшее, специалитет, физика, физик</v>
      </c>
      <c r="N97" s="18" t="s">
        <v>129</v>
      </c>
      <c r="O97" s="18" t="s">
        <v>68</v>
      </c>
      <c r="P97" s="18" t="s">
        <v>149</v>
      </c>
      <c r="Q97" s="18" t="s">
        <v>147</v>
      </c>
      <c r="R97" s="18" t="s">
        <v>100</v>
      </c>
      <c r="S97" s="19" t="s">
        <v>986</v>
      </c>
      <c r="T97" s="46" t="s">
        <v>988</v>
      </c>
      <c r="U97" s="43" t="s">
        <v>989</v>
      </c>
      <c r="V97" s="31"/>
    </row>
    <row r="98" spans="1:22" ht="78.75" x14ac:dyDescent="0.2">
      <c r="A98" s="83" t="s">
        <v>990</v>
      </c>
      <c r="B98" s="83" t="s">
        <v>991</v>
      </c>
      <c r="C98" s="85" t="s">
        <v>111</v>
      </c>
      <c r="D98" s="18" t="str">
        <f t="shared" si="26"/>
        <v>назначен по результатам конкурса, протокол №7 от 01.07.2019</v>
      </c>
      <c r="E98" s="22" t="s">
        <v>477</v>
      </c>
      <c r="F98" s="22" t="s">
        <v>478</v>
      </c>
      <c r="G98" s="18" t="s">
        <v>57</v>
      </c>
      <c r="H98" s="83" t="s">
        <v>41</v>
      </c>
      <c r="I98" s="83" t="s">
        <v>341</v>
      </c>
      <c r="J98" s="83" t="s">
        <v>245</v>
      </c>
      <c r="K98" s="85" t="s">
        <v>250</v>
      </c>
      <c r="L98" s="18"/>
      <c r="M98" s="83" t="str">
        <f t="shared" si="27"/>
        <v>Высшее, специалитет, английский язык и литература, Филолог, преподаватель английского языка и литературы</v>
      </c>
      <c r="N98" s="83" t="s">
        <v>129</v>
      </c>
      <c r="O98" s="83" t="s">
        <v>68</v>
      </c>
      <c r="P98" s="83" t="s">
        <v>297</v>
      </c>
      <c r="Q98" s="83" t="s">
        <v>994</v>
      </c>
      <c r="R98" s="83" t="s">
        <v>995</v>
      </c>
      <c r="S98" s="93" t="s">
        <v>996</v>
      </c>
      <c r="T98" s="95" t="s">
        <v>997</v>
      </c>
      <c r="U98" s="96" t="s">
        <v>998</v>
      </c>
      <c r="V98" s="31"/>
    </row>
    <row r="99" spans="1:22" ht="78.75" x14ac:dyDescent="0.2">
      <c r="A99" s="84"/>
      <c r="B99" s="84"/>
      <c r="C99" s="86"/>
      <c r="D99" s="18" t="str">
        <f t="shared" si="26"/>
        <v xml:space="preserve">назначен по результатам конкурса, протокол № от </v>
      </c>
      <c r="E99" s="22"/>
      <c r="F99" s="22"/>
      <c r="G99" s="18" t="s">
        <v>57</v>
      </c>
      <c r="H99" s="84"/>
      <c r="I99" s="84"/>
      <c r="J99" s="84"/>
      <c r="K99" s="86"/>
      <c r="L99" s="18"/>
      <c r="M99" s="84"/>
      <c r="N99" s="84"/>
      <c r="O99" s="84"/>
      <c r="P99" s="84"/>
      <c r="Q99" s="84"/>
      <c r="R99" s="84"/>
      <c r="S99" s="94"/>
      <c r="T99" s="95"/>
      <c r="U99" s="97"/>
      <c r="V99" s="31"/>
    </row>
    <row r="100" spans="1:22" ht="409.5" x14ac:dyDescent="0.2">
      <c r="A100" s="18" t="s">
        <v>1001</v>
      </c>
      <c r="B100" s="18" t="s">
        <v>1002</v>
      </c>
      <c r="C100" s="18" t="s">
        <v>15</v>
      </c>
      <c r="D100" s="18" t="str">
        <f t="shared" si="26"/>
        <v>назначен по результатам конкурса, протокол №22 от 06.06.2018</v>
      </c>
      <c r="E100" s="22" t="s">
        <v>180</v>
      </c>
      <c r="F100" s="22" t="s">
        <v>183</v>
      </c>
      <c r="G100" s="18" t="s">
        <v>57</v>
      </c>
      <c r="H100" s="18" t="s">
        <v>356</v>
      </c>
      <c r="I100" s="18" t="s">
        <v>267</v>
      </c>
      <c r="J100" s="18" t="s">
        <v>70</v>
      </c>
      <c r="K100" s="18" t="s">
        <v>60</v>
      </c>
      <c r="L100" s="18"/>
      <c r="M100" s="18" t="str">
        <f t="shared" ref="M100:M129" si="28">CONCATENATE(N100,", ",O100,", ",P100,", ",Q100)</f>
        <v>Высшее, Специалитет, Судостроение и судоремонт, Инженер-кораблестроитель</v>
      </c>
      <c r="N100" s="18" t="s">
        <v>129</v>
      </c>
      <c r="O100" s="18" t="s">
        <v>367</v>
      </c>
      <c r="P100" s="18" t="s">
        <v>96</v>
      </c>
      <c r="Q100" s="18" t="s">
        <v>357</v>
      </c>
      <c r="R100" s="18" t="s">
        <v>5339</v>
      </c>
      <c r="S100" s="28" t="s">
        <v>1009</v>
      </c>
      <c r="T100" s="29" t="s">
        <v>1009</v>
      </c>
      <c r="U100" s="52" t="s">
        <v>1011</v>
      </c>
      <c r="V100" s="31"/>
    </row>
    <row r="101" spans="1:22" ht="409.5" x14ac:dyDescent="0.2">
      <c r="A101" s="83" t="s">
        <v>1012</v>
      </c>
      <c r="B101" s="18" t="s">
        <v>1002</v>
      </c>
      <c r="C101" s="83" t="s">
        <v>40</v>
      </c>
      <c r="D101" s="18" t="str">
        <f t="shared" si="26"/>
        <v>назначен по результатам конкурса, протокол №4 от 20.06.2019</v>
      </c>
      <c r="E101" s="22" t="s">
        <v>376</v>
      </c>
      <c r="F101" s="22" t="s">
        <v>85</v>
      </c>
      <c r="G101" s="18" t="s">
        <v>57</v>
      </c>
      <c r="H101" s="83" t="s">
        <v>356</v>
      </c>
      <c r="I101" s="83" t="s">
        <v>150</v>
      </c>
      <c r="J101" s="83" t="s">
        <v>378</v>
      </c>
      <c r="K101" s="83" t="s">
        <v>60</v>
      </c>
      <c r="L101" s="18"/>
      <c r="M101" s="18" t="str">
        <f t="shared" si="28"/>
        <v>Высшее, Специалитет, технология и предпринимательство, Учитель технологии и предпринимательства</v>
      </c>
      <c r="N101" s="18" t="s">
        <v>129</v>
      </c>
      <c r="O101" s="18" t="s">
        <v>367</v>
      </c>
      <c r="P101" s="18" t="s">
        <v>361</v>
      </c>
      <c r="Q101" s="18" t="s">
        <v>360</v>
      </c>
      <c r="R101" s="83" t="s">
        <v>1015</v>
      </c>
      <c r="S101" s="93" t="s">
        <v>1016</v>
      </c>
      <c r="T101" s="95" t="s">
        <v>1017</v>
      </c>
      <c r="U101" s="96" t="s">
        <v>1018</v>
      </c>
      <c r="V101" s="31"/>
    </row>
    <row r="102" spans="1:22" ht="112.5" x14ac:dyDescent="0.2">
      <c r="A102" s="84"/>
      <c r="B102" s="18"/>
      <c r="C102" s="84"/>
      <c r="D102" s="18"/>
      <c r="E102" s="22"/>
      <c r="F102" s="22"/>
      <c r="G102" s="18" t="s">
        <v>57</v>
      </c>
      <c r="H102" s="84"/>
      <c r="I102" s="84"/>
      <c r="J102" s="84"/>
      <c r="K102" s="84"/>
      <c r="L102" s="18"/>
      <c r="M102" s="18" t="str">
        <f t="shared" si="28"/>
        <v>Высшее, Специалитет, Организация перевозок и управление на транспорте, Инженер по организации управления на транспорте</v>
      </c>
      <c r="N102" s="18" t="s">
        <v>129</v>
      </c>
      <c r="O102" s="18" t="s">
        <v>367</v>
      </c>
      <c r="P102" s="18" t="s">
        <v>364</v>
      </c>
      <c r="Q102" s="18" t="s">
        <v>363</v>
      </c>
      <c r="R102" s="84"/>
      <c r="S102" s="94"/>
      <c r="T102" s="95"/>
      <c r="U102" s="97"/>
      <c r="V102" s="31"/>
    </row>
    <row r="103" spans="1:22" ht="337.5" x14ac:dyDescent="0.2">
      <c r="A103" s="18" t="s">
        <v>1021</v>
      </c>
      <c r="B103" s="18" t="s">
        <v>1022</v>
      </c>
      <c r="C103" s="18" t="s">
        <v>36</v>
      </c>
      <c r="D103" s="18" t="str">
        <f t="shared" ref="D103:D107" si="29">CONCATENATE(G103,E103," от ",F103)</f>
        <v>назначен по результатам конкурса, протокол №24 от 26.06.2018</v>
      </c>
      <c r="E103" s="22" t="s">
        <v>950</v>
      </c>
      <c r="F103" s="22" t="s">
        <v>951</v>
      </c>
      <c r="G103" s="18" t="s">
        <v>57</v>
      </c>
      <c r="H103" s="18" t="s">
        <v>366</v>
      </c>
      <c r="I103" s="18" t="s">
        <v>150</v>
      </c>
      <c r="J103" s="18" t="s">
        <v>59</v>
      </c>
      <c r="K103" s="18" t="s">
        <v>776</v>
      </c>
      <c r="L103" s="18"/>
      <c r="M103" s="18" t="str">
        <f t="shared" si="28"/>
        <v>Высшее, специалитет, Лечебное дело, Врач</v>
      </c>
      <c r="N103" s="18" t="s">
        <v>129</v>
      </c>
      <c r="O103" s="18" t="s">
        <v>68</v>
      </c>
      <c r="P103" s="18" t="s">
        <v>211</v>
      </c>
      <c r="Q103" s="18" t="s">
        <v>461</v>
      </c>
      <c r="R103" s="18" t="s">
        <v>1026</v>
      </c>
      <c r="S103" s="28" t="s">
        <v>1028</v>
      </c>
      <c r="T103" s="29" t="s">
        <v>1029</v>
      </c>
      <c r="U103" s="52" t="s">
        <v>1029</v>
      </c>
      <c r="V103" s="31"/>
    </row>
    <row r="104" spans="1:22" ht="409.5" x14ac:dyDescent="0.2">
      <c r="A104" s="18" t="s">
        <v>1030</v>
      </c>
      <c r="B104" s="18" t="s">
        <v>1031</v>
      </c>
      <c r="C104" s="18" t="s">
        <v>40</v>
      </c>
      <c r="D104" s="18" t="str">
        <f t="shared" si="29"/>
        <v>назначен по результатам конкурса, протокол №26 от 31.08.2018</v>
      </c>
      <c r="E104" s="22" t="s">
        <v>415</v>
      </c>
      <c r="F104" s="22" t="s">
        <v>416</v>
      </c>
      <c r="G104" s="18" t="s">
        <v>57</v>
      </c>
      <c r="H104" s="18" t="s">
        <v>91</v>
      </c>
      <c r="I104" s="18" t="s">
        <v>150</v>
      </c>
      <c r="J104" s="18" t="s">
        <v>59</v>
      </c>
      <c r="K104" s="18" t="s">
        <v>250</v>
      </c>
      <c r="L104" s="18"/>
      <c r="M104" s="18" t="str">
        <f t="shared" si="28"/>
        <v>Высшее, специалитет, радиофизика и электроника, физик</v>
      </c>
      <c r="N104" s="18" t="s">
        <v>129</v>
      </c>
      <c r="O104" s="18" t="s">
        <v>68</v>
      </c>
      <c r="P104" s="18" t="s">
        <v>93</v>
      </c>
      <c r="Q104" s="18" t="s">
        <v>147</v>
      </c>
      <c r="R104" s="18" t="s">
        <v>1035</v>
      </c>
      <c r="S104" s="19" t="s">
        <v>5386</v>
      </c>
      <c r="T104" s="46" t="s">
        <v>5443</v>
      </c>
      <c r="U104" s="43" t="s">
        <v>1036</v>
      </c>
      <c r="V104" s="31"/>
    </row>
    <row r="105" spans="1:22" ht="382.5" x14ac:dyDescent="0.2">
      <c r="A105" s="18" t="s">
        <v>1037</v>
      </c>
      <c r="B105" s="18" t="s">
        <v>1038</v>
      </c>
      <c r="C105" s="18" t="s">
        <v>15</v>
      </c>
      <c r="D105" s="18" t="str">
        <f t="shared" si="29"/>
        <v>назначен по результатам конкурса, протокол №7 от 01.07.2019</v>
      </c>
      <c r="E105" s="22" t="s">
        <v>477</v>
      </c>
      <c r="F105" s="22" t="s">
        <v>478</v>
      </c>
      <c r="G105" s="18" t="s">
        <v>57</v>
      </c>
      <c r="H105" s="18" t="s">
        <v>205</v>
      </c>
      <c r="I105" s="18" t="s">
        <v>1039</v>
      </c>
      <c r="J105" s="18" t="s">
        <v>378</v>
      </c>
      <c r="K105" s="18" t="s">
        <v>60</v>
      </c>
      <c r="L105" s="18"/>
      <c r="M105" s="18" t="str">
        <f t="shared" si="28"/>
        <v>Высшее, специалитет, Лечебное дело, Врач</v>
      </c>
      <c r="N105" s="18" t="s">
        <v>129</v>
      </c>
      <c r="O105" s="18" t="s">
        <v>68</v>
      </c>
      <c r="P105" s="18" t="s">
        <v>211</v>
      </c>
      <c r="Q105" s="18" t="s">
        <v>461</v>
      </c>
      <c r="R105" s="18" t="s">
        <v>1040</v>
      </c>
      <c r="S105" s="28" t="s">
        <v>1041</v>
      </c>
      <c r="T105" s="29" t="s">
        <v>255</v>
      </c>
      <c r="U105" s="52" t="s">
        <v>618</v>
      </c>
      <c r="V105" s="31"/>
    </row>
    <row r="106" spans="1:22" ht="292.5" x14ac:dyDescent="0.2">
      <c r="A106" s="18" t="s">
        <v>1043</v>
      </c>
      <c r="B106" s="18" t="s">
        <v>1044</v>
      </c>
      <c r="C106" s="18" t="s">
        <v>15</v>
      </c>
      <c r="D106" s="18" t="str">
        <f t="shared" si="29"/>
        <v>назначен по результатам конкурса, протокол №24 от 26.06.2018</v>
      </c>
      <c r="E106" s="22" t="s">
        <v>950</v>
      </c>
      <c r="F106" s="22" t="s">
        <v>951</v>
      </c>
      <c r="G106" s="18" t="s">
        <v>57</v>
      </c>
      <c r="H106" s="18" t="s">
        <v>55</v>
      </c>
      <c r="I106" s="18" t="s">
        <v>58</v>
      </c>
      <c r="J106" s="18" t="s">
        <v>59</v>
      </c>
      <c r="K106" s="18" t="s">
        <v>60</v>
      </c>
      <c r="L106" s="18"/>
      <c r="M106" s="18" t="str">
        <f t="shared" si="28"/>
        <v>Высшее, специалитет, юриспруденция, Юрист</v>
      </c>
      <c r="N106" s="18" t="s">
        <v>129</v>
      </c>
      <c r="O106" s="18" t="s">
        <v>68</v>
      </c>
      <c r="P106" s="18" t="s">
        <v>20</v>
      </c>
      <c r="Q106" s="18" t="s">
        <v>98</v>
      </c>
      <c r="R106" s="18" t="s">
        <v>1048</v>
      </c>
      <c r="S106" s="47" t="s">
        <v>1049</v>
      </c>
      <c r="T106" s="46" t="s">
        <v>5444</v>
      </c>
      <c r="U106" s="49" t="s">
        <v>1053</v>
      </c>
      <c r="V106" s="31"/>
    </row>
    <row r="107" spans="1:22" ht="236.25" x14ac:dyDescent="0.2">
      <c r="A107" s="18" t="s">
        <v>1054</v>
      </c>
      <c r="B107" s="18" t="s">
        <v>1055</v>
      </c>
      <c r="C107" s="18" t="s">
        <v>111</v>
      </c>
      <c r="D107" s="18" t="str">
        <f t="shared" si="29"/>
        <v>назначен по результатам конкурса, протокол №8 от 30.08.2019</v>
      </c>
      <c r="E107" s="22" t="s">
        <v>53</v>
      </c>
      <c r="F107" s="22" t="s">
        <v>56</v>
      </c>
      <c r="G107" s="18" t="s">
        <v>57</v>
      </c>
      <c r="H107" s="18" t="s">
        <v>91</v>
      </c>
      <c r="I107" s="18" t="s">
        <v>503</v>
      </c>
      <c r="J107" s="18" t="s">
        <v>70</v>
      </c>
      <c r="K107" s="18" t="s">
        <v>776</v>
      </c>
      <c r="L107" s="18"/>
      <c r="M107" s="18" t="str">
        <f t="shared" si="28"/>
        <v>Высшее, специалитет, электрические станции, инженер-электрик</v>
      </c>
      <c r="N107" s="18" t="s">
        <v>129</v>
      </c>
      <c r="O107" s="18" t="s">
        <v>68</v>
      </c>
      <c r="P107" s="18" t="s">
        <v>1058</v>
      </c>
      <c r="Q107" s="18" t="s">
        <v>1059</v>
      </c>
      <c r="R107" s="19" t="s">
        <v>1060</v>
      </c>
      <c r="S107" s="59" t="s">
        <v>1063</v>
      </c>
      <c r="T107" s="57" t="s">
        <v>1064</v>
      </c>
      <c r="U107" s="71" t="s">
        <v>1065</v>
      </c>
      <c r="V107" s="31"/>
    </row>
    <row r="108" spans="1:22" ht="409.5" x14ac:dyDescent="0.2">
      <c r="A108" s="18" t="s">
        <v>1066</v>
      </c>
      <c r="B108" s="18" t="s">
        <v>1067</v>
      </c>
      <c r="C108" s="18" t="s">
        <v>15</v>
      </c>
      <c r="D108" s="18" t="s">
        <v>1069</v>
      </c>
      <c r="E108" s="22"/>
      <c r="F108" s="22"/>
      <c r="G108" s="18" t="s">
        <v>57</v>
      </c>
      <c r="H108" s="18" t="s">
        <v>114</v>
      </c>
      <c r="I108" s="18" t="s">
        <v>519</v>
      </c>
      <c r="J108" s="18" t="s">
        <v>70</v>
      </c>
      <c r="K108" s="18" t="s">
        <v>776</v>
      </c>
      <c r="L108" s="18"/>
      <c r="M108" s="18" t="str">
        <f t="shared" si="28"/>
        <v>Высшее, специалитет, немецкий язык и литература, филолог, преподаватель немецкого языка, переводчик.</v>
      </c>
      <c r="N108" s="18" t="s">
        <v>129</v>
      </c>
      <c r="O108" s="18" t="s">
        <v>68</v>
      </c>
      <c r="P108" s="18" t="s">
        <v>323</v>
      </c>
      <c r="Q108" s="18" t="s">
        <v>384</v>
      </c>
      <c r="R108" s="18" t="s">
        <v>1072</v>
      </c>
      <c r="S108" s="60" t="s">
        <v>1073</v>
      </c>
      <c r="T108" s="29" t="s">
        <v>1073</v>
      </c>
      <c r="U108" s="72" t="s">
        <v>1074</v>
      </c>
      <c r="V108" s="31"/>
    </row>
    <row r="109" spans="1:22" ht="409.5" x14ac:dyDescent="0.2">
      <c r="A109" s="18" t="s">
        <v>1075</v>
      </c>
      <c r="B109" s="18" t="s">
        <v>1076</v>
      </c>
      <c r="C109" s="18" t="s">
        <v>386</v>
      </c>
      <c r="D109" s="18" t="str">
        <f t="shared" ref="D109:D126" si="30">CONCATENATE(G109,E109," от ",F109)</f>
        <v>назначен по результатам конкурса, протокол №2 от 24.05.2019</v>
      </c>
      <c r="E109" s="22" t="s">
        <v>1078</v>
      </c>
      <c r="F109" s="22" t="s">
        <v>1079</v>
      </c>
      <c r="G109" s="18" t="s">
        <v>57</v>
      </c>
      <c r="H109" s="18" t="s">
        <v>366</v>
      </c>
      <c r="I109" s="18" t="s">
        <v>1039</v>
      </c>
      <c r="J109" s="18" t="s">
        <v>59</v>
      </c>
      <c r="K109" s="18" t="s">
        <v>60</v>
      </c>
      <c r="L109" s="18"/>
      <c r="M109" s="18" t="str">
        <f t="shared" si="28"/>
        <v>Высшее, специалитет, Лечебное дело, Врач</v>
      </c>
      <c r="N109" s="18" t="s">
        <v>129</v>
      </c>
      <c r="O109" s="18" t="s">
        <v>68</v>
      </c>
      <c r="P109" s="18" t="s">
        <v>211</v>
      </c>
      <c r="Q109" s="18" t="s">
        <v>461</v>
      </c>
      <c r="R109" s="18" t="s">
        <v>1082</v>
      </c>
      <c r="S109" s="28" t="s">
        <v>1083</v>
      </c>
      <c r="T109" s="29" t="s">
        <v>802</v>
      </c>
      <c r="U109" s="52" t="s">
        <v>802</v>
      </c>
      <c r="V109" s="31"/>
    </row>
    <row r="110" spans="1:22" ht="409.5" x14ac:dyDescent="0.2">
      <c r="A110" s="18" t="s">
        <v>1084</v>
      </c>
      <c r="B110" s="18" t="s">
        <v>1085</v>
      </c>
      <c r="C110" s="18" t="s">
        <v>15</v>
      </c>
      <c r="D110" s="18" t="str">
        <f t="shared" si="30"/>
        <v>назначен по результатам конкурса, протокол №3 от 20.06.2019</v>
      </c>
      <c r="E110" s="22" t="s">
        <v>82</v>
      </c>
      <c r="F110" s="22" t="s">
        <v>85</v>
      </c>
      <c r="G110" s="18" t="s">
        <v>57</v>
      </c>
      <c r="H110" s="18" t="s">
        <v>29</v>
      </c>
      <c r="I110" s="18" t="s">
        <v>917</v>
      </c>
      <c r="J110" s="18" t="s">
        <v>59</v>
      </c>
      <c r="K110" s="18" t="s">
        <v>60</v>
      </c>
      <c r="L110" s="18"/>
      <c r="M110" s="18" t="str">
        <f t="shared" si="28"/>
        <v>Высшее, специалитет, Биология, Биолг. Преподаватель биологии и химии</v>
      </c>
      <c r="N110" s="18" t="s">
        <v>129</v>
      </c>
      <c r="O110" s="18" t="s">
        <v>68</v>
      </c>
      <c r="P110" s="18" t="s">
        <v>128</v>
      </c>
      <c r="Q110" s="18" t="s">
        <v>1087</v>
      </c>
      <c r="R110" s="18" t="s">
        <v>1088</v>
      </c>
      <c r="S110" s="28" t="s">
        <v>371</v>
      </c>
      <c r="T110" s="29" t="s">
        <v>1089</v>
      </c>
      <c r="U110" s="52" t="s">
        <v>1091</v>
      </c>
      <c r="V110" s="31"/>
    </row>
    <row r="111" spans="1:22" ht="202.5" x14ac:dyDescent="0.2">
      <c r="A111" s="18" t="s">
        <v>1092</v>
      </c>
      <c r="B111" s="18" t="s">
        <v>1093</v>
      </c>
      <c r="C111" s="18" t="s">
        <v>15</v>
      </c>
      <c r="D111" s="18" t="str">
        <f t="shared" si="30"/>
        <v>назначен по результатам конкурса, протокол №24 от 26.06.2018</v>
      </c>
      <c r="E111" s="22" t="s">
        <v>950</v>
      </c>
      <c r="F111" s="22" t="s">
        <v>951</v>
      </c>
      <c r="G111" s="18" t="s">
        <v>57</v>
      </c>
      <c r="H111" s="18" t="s">
        <v>29</v>
      </c>
      <c r="I111" s="18" t="s">
        <v>267</v>
      </c>
      <c r="J111" s="18" t="s">
        <v>59</v>
      </c>
      <c r="K111" s="18" t="s">
        <v>60</v>
      </c>
      <c r="L111" s="18"/>
      <c r="M111" s="18" t="str">
        <f t="shared" si="28"/>
        <v>Высшее, специалитет, Химия,биология, химия и биология</v>
      </c>
      <c r="N111" s="18" t="s">
        <v>129</v>
      </c>
      <c r="O111" s="18" t="s">
        <v>68</v>
      </c>
      <c r="P111" s="18" t="s">
        <v>390</v>
      </c>
      <c r="Q111" s="18" t="s">
        <v>389</v>
      </c>
      <c r="R111" s="18" t="s">
        <v>1096</v>
      </c>
      <c r="S111" s="28" t="s">
        <v>1097</v>
      </c>
      <c r="T111" s="29" t="s">
        <v>739</v>
      </c>
      <c r="U111" s="52" t="s">
        <v>1099</v>
      </c>
      <c r="V111" s="31"/>
    </row>
    <row r="112" spans="1:22" ht="90" x14ac:dyDescent="0.2">
      <c r="A112" s="18" t="s">
        <v>1100</v>
      </c>
      <c r="B112" s="18" t="s">
        <v>4074</v>
      </c>
      <c r="C112" s="18" t="s">
        <v>15</v>
      </c>
      <c r="D112" s="18" t="str">
        <f t="shared" si="30"/>
        <v>назначен по результатам конкурса, протокол №26 от 31.08.2018</v>
      </c>
      <c r="E112" s="22" t="s">
        <v>415</v>
      </c>
      <c r="F112" s="22" t="s">
        <v>416</v>
      </c>
      <c r="G112" s="18" t="s">
        <v>57</v>
      </c>
      <c r="H112" s="18" t="s">
        <v>77</v>
      </c>
      <c r="I112" s="18" t="s">
        <v>519</v>
      </c>
      <c r="J112" s="18" t="s">
        <v>70</v>
      </c>
      <c r="K112" s="18" t="s">
        <v>250</v>
      </c>
      <c r="L112" s="18"/>
      <c r="M112" s="18" t="str">
        <f t="shared" si="28"/>
        <v>Высшее, специалитет, русский язык и литература, Филолог, русист Преподаватель русского языка и литературы.</v>
      </c>
      <c r="N112" s="18" t="s">
        <v>129</v>
      </c>
      <c r="O112" s="18" t="s">
        <v>68</v>
      </c>
      <c r="P112" s="18" t="s">
        <v>161</v>
      </c>
      <c r="Q112" s="18" t="s">
        <v>1104</v>
      </c>
      <c r="R112" s="18" t="s">
        <v>304</v>
      </c>
      <c r="S112" s="28" t="s">
        <v>1105</v>
      </c>
      <c r="T112" s="29" t="s">
        <v>1106</v>
      </c>
      <c r="U112" s="52" t="s">
        <v>1107</v>
      </c>
      <c r="V112" s="31"/>
    </row>
    <row r="113" spans="1:22" ht="78.75" x14ac:dyDescent="0.2">
      <c r="A113" s="83" t="s">
        <v>1108</v>
      </c>
      <c r="B113" s="83" t="s">
        <v>1110</v>
      </c>
      <c r="C113" s="83" t="s">
        <v>40</v>
      </c>
      <c r="D113" s="18" t="str">
        <f t="shared" si="30"/>
        <v>назначен по результатам конкурса, протокол №4 от 20.06.2019</v>
      </c>
      <c r="E113" s="22" t="s">
        <v>376</v>
      </c>
      <c r="F113" s="22" t="s">
        <v>85</v>
      </c>
      <c r="G113" s="18" t="s">
        <v>57</v>
      </c>
      <c r="H113" s="83" t="s">
        <v>126</v>
      </c>
      <c r="I113" s="83" t="s">
        <v>150</v>
      </c>
      <c r="J113" s="83" t="s">
        <v>59</v>
      </c>
      <c r="K113" s="83" t="s">
        <v>250</v>
      </c>
      <c r="L113" s="18"/>
      <c r="M113" s="18" t="str">
        <f t="shared" si="28"/>
        <v>Высшее, специалитет, социально-культурный сервис и туризм, Специалист по сервису и туризму</v>
      </c>
      <c r="N113" s="18" t="s">
        <v>129</v>
      </c>
      <c r="O113" s="18" t="s">
        <v>68</v>
      </c>
      <c r="P113" s="18" t="s">
        <v>396</v>
      </c>
      <c r="Q113" s="18" t="s">
        <v>285</v>
      </c>
      <c r="R113" s="83" t="s">
        <v>1112</v>
      </c>
      <c r="S113" s="93" t="s">
        <v>1113</v>
      </c>
      <c r="T113" s="95" t="s">
        <v>1114</v>
      </c>
      <c r="U113" s="96" t="s">
        <v>1113</v>
      </c>
      <c r="V113" s="31"/>
    </row>
    <row r="114" spans="1:22" ht="78.75" x14ac:dyDescent="0.2">
      <c r="A114" s="84"/>
      <c r="B114" s="84"/>
      <c r="C114" s="84"/>
      <c r="D114" s="18" t="str">
        <f t="shared" si="30"/>
        <v xml:space="preserve">назначен по результатам конкурса, протокол № от </v>
      </c>
      <c r="E114" s="22"/>
      <c r="F114" s="22"/>
      <c r="G114" s="18" t="s">
        <v>57</v>
      </c>
      <c r="H114" s="84"/>
      <c r="I114" s="84"/>
      <c r="J114" s="84"/>
      <c r="K114" s="84"/>
      <c r="L114" s="18"/>
      <c r="M114" s="18" t="str">
        <f t="shared" si="28"/>
        <v>Высшее, магистратура, педагогическое образование, Магистр</v>
      </c>
      <c r="N114" s="18" t="s">
        <v>129</v>
      </c>
      <c r="O114" s="18" t="s">
        <v>420</v>
      </c>
      <c r="P114" s="18" t="s">
        <v>44</v>
      </c>
      <c r="Q114" s="18" t="s">
        <v>156</v>
      </c>
      <c r="R114" s="84"/>
      <c r="S114" s="94"/>
      <c r="T114" s="95"/>
      <c r="U114" s="97"/>
      <c r="V114" s="31"/>
    </row>
    <row r="115" spans="1:22" ht="292.5" x14ac:dyDescent="0.2">
      <c r="A115" s="18" t="s">
        <v>1118</v>
      </c>
      <c r="B115" s="18" t="s">
        <v>1119</v>
      </c>
      <c r="C115" s="18" t="s">
        <v>399</v>
      </c>
      <c r="D115" s="18" t="str">
        <f t="shared" si="30"/>
        <v>назначен по результатам конкурса, протокол №7 от 01.07.2019</v>
      </c>
      <c r="E115" s="22" t="s">
        <v>477</v>
      </c>
      <c r="F115" s="22" t="s">
        <v>478</v>
      </c>
      <c r="G115" s="18" t="s">
        <v>57</v>
      </c>
      <c r="H115" s="18" t="s">
        <v>205</v>
      </c>
      <c r="I115" s="18" t="s">
        <v>1039</v>
      </c>
      <c r="J115" s="18" t="s">
        <v>1121</v>
      </c>
      <c r="K115" s="18" t="s">
        <v>776</v>
      </c>
      <c r="L115" s="18"/>
      <c r="M115" s="18" t="str">
        <f t="shared" si="28"/>
        <v>Высшее, специалитет, Лечебное дело, врач</v>
      </c>
      <c r="N115" s="18" t="s">
        <v>129</v>
      </c>
      <c r="O115" s="18" t="s">
        <v>68</v>
      </c>
      <c r="P115" s="18" t="s">
        <v>211</v>
      </c>
      <c r="Q115" s="18" t="s">
        <v>401</v>
      </c>
      <c r="R115" s="18" t="s">
        <v>1123</v>
      </c>
      <c r="S115" s="28" t="s">
        <v>1124</v>
      </c>
      <c r="T115" s="29" t="s">
        <v>1125</v>
      </c>
      <c r="U115" s="52" t="s">
        <v>409</v>
      </c>
      <c r="V115" s="31"/>
    </row>
    <row r="116" spans="1:22" ht="236.25" x14ac:dyDescent="0.2">
      <c r="A116" s="18" t="s">
        <v>1126</v>
      </c>
      <c r="B116" s="18" t="s">
        <v>1127</v>
      </c>
      <c r="C116" s="18" t="s">
        <v>15</v>
      </c>
      <c r="D116" s="18" t="str">
        <f t="shared" si="30"/>
        <v>назначен по результатам конкурса, протокол №5 от 20.06.2019</v>
      </c>
      <c r="E116" s="22" t="s">
        <v>244</v>
      </c>
      <c r="F116" s="22" t="s">
        <v>85</v>
      </c>
      <c r="G116" s="18" t="s">
        <v>57</v>
      </c>
      <c r="H116" s="18" t="s">
        <v>91</v>
      </c>
      <c r="I116" s="18" t="s">
        <v>247</v>
      </c>
      <c r="J116" s="18" t="s">
        <v>1121</v>
      </c>
      <c r="K116" s="18" t="s">
        <v>776</v>
      </c>
      <c r="L116" s="18"/>
      <c r="M116" s="18" t="str">
        <f t="shared" si="28"/>
        <v>Высшее, специалитет, прикладная математика, математик-инженер</v>
      </c>
      <c r="N116" s="18" t="s">
        <v>129</v>
      </c>
      <c r="O116" s="18" t="s">
        <v>68</v>
      </c>
      <c r="P116" s="18" t="s">
        <v>405</v>
      </c>
      <c r="Q116" s="18" t="s">
        <v>1131</v>
      </c>
      <c r="R116" s="18" t="s">
        <v>1132</v>
      </c>
      <c r="S116" s="61" t="s">
        <v>1134</v>
      </c>
      <c r="T116" s="46" t="s">
        <v>1135</v>
      </c>
      <c r="U116" s="43" t="s">
        <v>1137</v>
      </c>
      <c r="V116" s="31"/>
    </row>
    <row r="117" spans="1:22" ht="213.75" x14ac:dyDescent="0.2">
      <c r="A117" s="18" t="s">
        <v>1138</v>
      </c>
      <c r="B117" s="18" t="s">
        <v>1139</v>
      </c>
      <c r="C117" s="18" t="s">
        <v>15</v>
      </c>
      <c r="D117" s="18" t="str">
        <f t="shared" si="30"/>
        <v>назначен по результатам конкурса, протокол №1 от 25.02.2019</v>
      </c>
      <c r="E117" s="22" t="s">
        <v>684</v>
      </c>
      <c r="F117" s="22" t="s">
        <v>685</v>
      </c>
      <c r="G117" s="18" t="s">
        <v>57</v>
      </c>
      <c r="H117" s="18" t="s">
        <v>122</v>
      </c>
      <c r="I117" s="18" t="s">
        <v>519</v>
      </c>
      <c r="J117" s="18" t="s">
        <v>59</v>
      </c>
      <c r="K117" s="18" t="s">
        <v>60</v>
      </c>
      <c r="L117" s="18"/>
      <c r="M117" s="18" t="str">
        <f t="shared" si="28"/>
        <v>Высшее, специалитет, немецкий язык и литература, филолог, преподаватель немецкого языка, переводчик.</v>
      </c>
      <c r="N117" s="18" t="s">
        <v>129</v>
      </c>
      <c r="O117" s="18" t="s">
        <v>68</v>
      </c>
      <c r="P117" s="18" t="s">
        <v>323</v>
      </c>
      <c r="Q117" s="18" t="s">
        <v>384</v>
      </c>
      <c r="R117" s="18" t="s">
        <v>1143</v>
      </c>
      <c r="S117" s="28" t="s">
        <v>1144</v>
      </c>
      <c r="T117" s="29" t="s">
        <v>1144</v>
      </c>
      <c r="U117" s="52" t="s">
        <v>1144</v>
      </c>
      <c r="V117" s="31"/>
    </row>
    <row r="118" spans="1:22" ht="360" x14ac:dyDescent="0.2">
      <c r="A118" s="18" t="s">
        <v>1146</v>
      </c>
      <c r="B118" s="18" t="s">
        <v>1147</v>
      </c>
      <c r="C118" s="18" t="s">
        <v>111</v>
      </c>
      <c r="D118" s="18" t="str">
        <f t="shared" si="30"/>
        <v>назначен по результатам конкурса, протокол №7 от 01.07.2019</v>
      </c>
      <c r="E118" s="22" t="s">
        <v>477</v>
      </c>
      <c r="F118" s="22" t="s">
        <v>478</v>
      </c>
      <c r="G118" s="18" t="s">
        <v>57</v>
      </c>
      <c r="H118" s="18" t="s">
        <v>122</v>
      </c>
      <c r="I118" s="18" t="s">
        <v>480</v>
      </c>
      <c r="J118" s="18" t="s">
        <v>1148</v>
      </c>
      <c r="K118" s="18" t="s">
        <v>60</v>
      </c>
      <c r="L118" s="18"/>
      <c r="M118" s="18" t="str">
        <f t="shared" si="28"/>
        <v>Высшее, специалитет, русский язык и литература, Филолог, преподаватель русского языка и литературы</v>
      </c>
      <c r="N118" s="18" t="s">
        <v>129</v>
      </c>
      <c r="O118" s="18" t="s">
        <v>68</v>
      </c>
      <c r="P118" s="18" t="s">
        <v>161</v>
      </c>
      <c r="Q118" s="18" t="s">
        <v>1152</v>
      </c>
      <c r="R118" s="18" t="s">
        <v>1153</v>
      </c>
      <c r="S118" s="28" t="s">
        <v>1154</v>
      </c>
      <c r="T118" s="29" t="s">
        <v>1156</v>
      </c>
      <c r="U118" s="52" t="s">
        <v>1157</v>
      </c>
      <c r="V118" s="31"/>
    </row>
    <row r="119" spans="1:22" ht="409.5" x14ac:dyDescent="0.2">
      <c r="A119" s="18" t="s">
        <v>1158</v>
      </c>
      <c r="B119" s="18" t="s">
        <v>1002</v>
      </c>
      <c r="C119" s="18" t="s">
        <v>278</v>
      </c>
      <c r="D119" s="18" t="str">
        <f t="shared" si="30"/>
        <v>назначен по результатам конкурса, протокол №1 от 25.02.2019</v>
      </c>
      <c r="E119" s="22" t="s">
        <v>684</v>
      </c>
      <c r="F119" s="22" t="s">
        <v>685</v>
      </c>
      <c r="G119" s="18" t="s">
        <v>57</v>
      </c>
      <c r="H119" s="18" t="s">
        <v>356</v>
      </c>
      <c r="I119" s="18" t="s">
        <v>503</v>
      </c>
      <c r="J119" s="18" t="s">
        <v>245</v>
      </c>
      <c r="K119" s="18" t="s">
        <v>60</v>
      </c>
      <c r="L119" s="18"/>
      <c r="M119" s="18" t="str">
        <f t="shared" si="28"/>
        <v>Высшее, Специалитет, Судостроение и судоремонт, Инженер-кораблестроитель</v>
      </c>
      <c r="N119" s="18" t="s">
        <v>129</v>
      </c>
      <c r="O119" s="18" t="s">
        <v>367</v>
      </c>
      <c r="P119" s="18" t="s">
        <v>96</v>
      </c>
      <c r="Q119" s="18" t="s">
        <v>357</v>
      </c>
      <c r="R119" s="18" t="s">
        <v>1163</v>
      </c>
      <c r="S119" s="28" t="s">
        <v>1166</v>
      </c>
      <c r="T119" s="29" t="s">
        <v>280</v>
      </c>
      <c r="U119" s="52" t="s">
        <v>305</v>
      </c>
      <c r="V119" s="31"/>
    </row>
    <row r="120" spans="1:22" ht="393.75" x14ac:dyDescent="0.2">
      <c r="A120" s="18" t="s">
        <v>1167</v>
      </c>
      <c r="B120" s="18" t="s">
        <v>1169</v>
      </c>
      <c r="C120" s="18" t="s">
        <v>15</v>
      </c>
      <c r="D120" s="18" t="str">
        <f t="shared" si="30"/>
        <v>назначен по результатам конкурса, протокол №19 от 15.02.2018</v>
      </c>
      <c r="E120" s="22" t="s">
        <v>447</v>
      </c>
      <c r="F120" s="22" t="s">
        <v>448</v>
      </c>
      <c r="G120" s="18" t="s">
        <v>57</v>
      </c>
      <c r="H120" s="18" t="s">
        <v>84</v>
      </c>
      <c r="I120" s="18" t="s">
        <v>791</v>
      </c>
      <c r="J120" s="18" t="s">
        <v>70</v>
      </c>
      <c r="K120" s="18" t="s">
        <v>60</v>
      </c>
      <c r="L120" s="18"/>
      <c r="M120" s="18" t="str">
        <f t="shared" si="28"/>
        <v>Высшее, Специалитет, английский язык и литература, филолог, преподаватель английского языка, переводчик</v>
      </c>
      <c r="N120" s="18" t="s">
        <v>129</v>
      </c>
      <c r="O120" s="18" t="s">
        <v>367</v>
      </c>
      <c r="P120" s="18" t="s">
        <v>297</v>
      </c>
      <c r="Q120" s="18" t="s">
        <v>425</v>
      </c>
      <c r="R120" s="18" t="s">
        <v>1171</v>
      </c>
      <c r="S120" s="28" t="s">
        <v>1091</v>
      </c>
      <c r="T120" s="29" t="s">
        <v>1173</v>
      </c>
      <c r="U120" s="52" t="s">
        <v>1173</v>
      </c>
      <c r="V120" s="31"/>
    </row>
    <row r="121" spans="1:22" ht="409.5" x14ac:dyDescent="0.2">
      <c r="A121" s="18" t="s">
        <v>1174</v>
      </c>
      <c r="B121" s="18" t="s">
        <v>1175</v>
      </c>
      <c r="C121" s="18" t="s">
        <v>15</v>
      </c>
      <c r="D121" s="18" t="str">
        <f t="shared" si="30"/>
        <v>назначен по результатам конкурса, протокол №24 от 36.06.2018</v>
      </c>
      <c r="E121" s="22" t="s">
        <v>950</v>
      </c>
      <c r="F121" s="22" t="s">
        <v>1176</v>
      </c>
      <c r="G121" s="18" t="s">
        <v>57</v>
      </c>
      <c r="H121" s="18" t="s">
        <v>29</v>
      </c>
      <c r="I121" s="18" t="s">
        <v>88</v>
      </c>
      <c r="J121" s="18" t="s">
        <v>378</v>
      </c>
      <c r="K121" s="18" t="s">
        <v>611</v>
      </c>
      <c r="L121" s="18"/>
      <c r="M121" s="18" t="str">
        <f t="shared" si="28"/>
        <v>Высшее, Специалитет, Химия, Химик. Преподаватель.</v>
      </c>
      <c r="N121" s="18" t="s">
        <v>129</v>
      </c>
      <c r="O121" s="18" t="s">
        <v>367</v>
      </c>
      <c r="P121" s="18" t="s">
        <v>33</v>
      </c>
      <c r="Q121" s="18" t="s">
        <v>1180</v>
      </c>
      <c r="R121" s="18" t="s">
        <v>1181</v>
      </c>
      <c r="S121" s="28" t="s">
        <v>1182</v>
      </c>
      <c r="T121" s="29" t="s">
        <v>1183</v>
      </c>
      <c r="U121" s="52" t="s">
        <v>1184</v>
      </c>
      <c r="V121" s="31"/>
    </row>
    <row r="122" spans="1:22" ht="303.75" x14ac:dyDescent="0.2">
      <c r="A122" s="18" t="s">
        <v>1185</v>
      </c>
      <c r="B122" s="18" t="s">
        <v>1187</v>
      </c>
      <c r="C122" s="18" t="s">
        <v>15</v>
      </c>
      <c r="D122" s="18" t="str">
        <f t="shared" si="30"/>
        <v>назначен по результатам конкурса, протокол №8 от 30.08.2019</v>
      </c>
      <c r="E122" s="22" t="s">
        <v>53</v>
      </c>
      <c r="F122" s="22" t="s">
        <v>56</v>
      </c>
      <c r="G122" s="18" t="s">
        <v>57</v>
      </c>
      <c r="H122" s="18" t="s">
        <v>91</v>
      </c>
      <c r="I122" s="18" t="s">
        <v>1190</v>
      </c>
      <c r="J122" s="18" t="s">
        <v>1121</v>
      </c>
      <c r="K122" s="18" t="s">
        <v>60</v>
      </c>
      <c r="L122" s="18"/>
      <c r="M122" s="18" t="str">
        <f t="shared" si="28"/>
        <v>Высшее, специалитет, физика, физик</v>
      </c>
      <c r="N122" s="18" t="s">
        <v>129</v>
      </c>
      <c r="O122" s="18" t="s">
        <v>68</v>
      </c>
      <c r="P122" s="18" t="s">
        <v>149</v>
      </c>
      <c r="Q122" s="18" t="s">
        <v>147</v>
      </c>
      <c r="R122" s="18" t="s">
        <v>1192</v>
      </c>
      <c r="S122" s="19" t="s">
        <v>1193</v>
      </c>
      <c r="T122" s="46" t="s">
        <v>5445</v>
      </c>
      <c r="U122" s="43" t="s">
        <v>1194</v>
      </c>
      <c r="V122" s="31"/>
    </row>
    <row r="123" spans="1:22" ht="202.5" x14ac:dyDescent="0.2">
      <c r="A123" s="18" t="s">
        <v>1196</v>
      </c>
      <c r="B123" s="18" t="s">
        <v>1197</v>
      </c>
      <c r="C123" s="18" t="s">
        <v>15</v>
      </c>
      <c r="D123" s="18" t="str">
        <f t="shared" si="30"/>
        <v>назначен по результатам конкурса, протокол №21 от 04.06.2018</v>
      </c>
      <c r="E123" s="22" t="s">
        <v>942</v>
      </c>
      <c r="F123" s="22" t="s">
        <v>943</v>
      </c>
      <c r="G123" s="18" t="s">
        <v>57</v>
      </c>
      <c r="H123" s="18" t="s">
        <v>91</v>
      </c>
      <c r="I123" s="18" t="s">
        <v>247</v>
      </c>
      <c r="J123" s="18" t="s">
        <v>1121</v>
      </c>
      <c r="K123" s="18" t="s">
        <v>60</v>
      </c>
      <c r="L123" s="18"/>
      <c r="M123" s="18" t="str">
        <f t="shared" si="28"/>
        <v>Высшее, специалитет, физика, физик</v>
      </c>
      <c r="N123" s="18" t="s">
        <v>129</v>
      </c>
      <c r="O123" s="18" t="s">
        <v>68</v>
      </c>
      <c r="P123" s="18" t="s">
        <v>149</v>
      </c>
      <c r="Q123" s="18" t="s">
        <v>147</v>
      </c>
      <c r="R123" s="18" t="s">
        <v>1199</v>
      </c>
      <c r="S123" s="19" t="s">
        <v>1200</v>
      </c>
      <c r="T123" s="46" t="s">
        <v>1201</v>
      </c>
      <c r="U123" s="43" t="s">
        <v>1200</v>
      </c>
      <c r="V123" s="31"/>
    </row>
    <row r="124" spans="1:22" ht="202.5" x14ac:dyDescent="0.2">
      <c r="A124" s="18" t="s">
        <v>1202</v>
      </c>
      <c r="B124" s="18" t="s">
        <v>1203</v>
      </c>
      <c r="C124" s="18" t="s">
        <v>15</v>
      </c>
      <c r="D124" s="18" t="str">
        <f t="shared" si="30"/>
        <v>назначен по результатам конкурса, протокол №26 от 31.08.2019</v>
      </c>
      <c r="E124" s="22" t="s">
        <v>415</v>
      </c>
      <c r="F124" s="22" t="s">
        <v>436</v>
      </c>
      <c r="G124" s="18" t="s">
        <v>57</v>
      </c>
      <c r="H124" s="18" t="s">
        <v>91</v>
      </c>
      <c r="I124" s="18" t="s">
        <v>247</v>
      </c>
      <c r="J124" s="18" t="s">
        <v>1121</v>
      </c>
      <c r="K124" s="18" t="s">
        <v>60</v>
      </c>
      <c r="L124" s="18"/>
      <c r="M124" s="18" t="str">
        <f t="shared" si="28"/>
        <v>Высшее, специалитет, физика, физик</v>
      </c>
      <c r="N124" s="18" t="s">
        <v>129</v>
      </c>
      <c r="O124" s="18" t="s">
        <v>68</v>
      </c>
      <c r="P124" s="18" t="s">
        <v>149</v>
      </c>
      <c r="Q124" s="18" t="s">
        <v>147</v>
      </c>
      <c r="R124" s="18" t="s">
        <v>1206</v>
      </c>
      <c r="S124" s="19" t="s">
        <v>1207</v>
      </c>
      <c r="T124" s="46" t="s">
        <v>5442</v>
      </c>
      <c r="U124" s="43" t="s">
        <v>1209</v>
      </c>
      <c r="V124" s="31"/>
    </row>
    <row r="125" spans="1:22" ht="409.5" x14ac:dyDescent="0.2">
      <c r="A125" s="18" t="s">
        <v>1210</v>
      </c>
      <c r="B125" s="18" t="s">
        <v>1211</v>
      </c>
      <c r="C125" s="18" t="s">
        <v>15</v>
      </c>
      <c r="D125" s="18" t="str">
        <f t="shared" si="30"/>
        <v>назначен по результатам конкурса, протокол №9 от 30.09.2019</v>
      </c>
      <c r="E125" s="22" t="s">
        <v>320</v>
      </c>
      <c r="F125" s="22" t="s">
        <v>322</v>
      </c>
      <c r="G125" s="18" t="s">
        <v>57</v>
      </c>
      <c r="H125" s="18" t="s">
        <v>122</v>
      </c>
      <c r="I125" s="18" t="s">
        <v>519</v>
      </c>
      <c r="J125" s="18" t="s">
        <v>59</v>
      </c>
      <c r="K125" s="18" t="s">
        <v>60</v>
      </c>
      <c r="L125" s="18"/>
      <c r="M125" s="18" t="str">
        <f t="shared" si="28"/>
        <v>Высшее, специалитет, филология, филолог</v>
      </c>
      <c r="N125" s="18" t="s">
        <v>129</v>
      </c>
      <c r="O125" s="18" t="s">
        <v>68</v>
      </c>
      <c r="P125" s="18" t="s">
        <v>168</v>
      </c>
      <c r="Q125" s="18" t="s">
        <v>1215</v>
      </c>
      <c r="R125" s="18" t="s">
        <v>1217</v>
      </c>
      <c r="S125" s="28" t="s">
        <v>1218</v>
      </c>
      <c r="T125" s="29" t="s">
        <v>1219</v>
      </c>
      <c r="U125" s="52" t="s">
        <v>1218</v>
      </c>
      <c r="V125" s="31"/>
    </row>
    <row r="126" spans="1:22" ht="78.75" x14ac:dyDescent="0.2">
      <c r="A126" s="83" t="s">
        <v>1220</v>
      </c>
      <c r="B126" s="83" t="s">
        <v>1221</v>
      </c>
      <c r="C126" s="83" t="s">
        <v>15</v>
      </c>
      <c r="D126" s="18" t="str">
        <f t="shared" si="30"/>
        <v>назначен по результатам конкурса, протокол №9 от 30.09.2019</v>
      </c>
      <c r="E126" s="22" t="s">
        <v>320</v>
      </c>
      <c r="F126" s="22" t="s">
        <v>322</v>
      </c>
      <c r="G126" s="18" t="s">
        <v>57</v>
      </c>
      <c r="H126" s="83" t="s">
        <v>91</v>
      </c>
      <c r="I126" s="83" t="s">
        <v>267</v>
      </c>
      <c r="J126" s="83" t="s">
        <v>70</v>
      </c>
      <c r="K126" s="83" t="s">
        <v>776</v>
      </c>
      <c r="L126" s="18"/>
      <c r="M126" s="18" t="str">
        <f t="shared" si="28"/>
        <v>Высшее, специалитет, радиотехнические средства, военный инженер по радиотехнике</v>
      </c>
      <c r="N126" s="18" t="s">
        <v>129</v>
      </c>
      <c r="O126" s="18" t="s">
        <v>68</v>
      </c>
      <c r="P126" s="18" t="s">
        <v>452</v>
      </c>
      <c r="Q126" s="18" t="s">
        <v>451</v>
      </c>
      <c r="R126" s="83" t="s">
        <v>1230</v>
      </c>
      <c r="S126" s="126" t="s">
        <v>5387</v>
      </c>
      <c r="T126" s="123" t="s">
        <v>1234</v>
      </c>
      <c r="U126" s="124">
        <v>0</v>
      </c>
      <c r="V126" s="31"/>
    </row>
    <row r="127" spans="1:22" ht="56.25" x14ac:dyDescent="0.2">
      <c r="A127" s="84"/>
      <c r="B127" s="84"/>
      <c r="C127" s="84"/>
      <c r="D127" s="18"/>
      <c r="E127" s="22"/>
      <c r="F127" s="22"/>
      <c r="G127" s="18"/>
      <c r="H127" s="84"/>
      <c r="I127" s="84"/>
      <c r="J127" s="84"/>
      <c r="K127" s="84"/>
      <c r="L127" s="18"/>
      <c r="M127" s="18" t="str">
        <f t="shared" si="28"/>
        <v>, Профессиональная переподготовка, Педагогическая деятальность, -</v>
      </c>
      <c r="N127" s="18"/>
      <c r="O127" s="18" t="s">
        <v>1238</v>
      </c>
      <c r="P127" s="18" t="s">
        <v>1239</v>
      </c>
      <c r="Q127" s="18" t="s">
        <v>124</v>
      </c>
      <c r="R127" s="84"/>
      <c r="S127" s="127"/>
      <c r="T127" s="123"/>
      <c r="U127" s="125"/>
      <c r="V127" s="31"/>
    </row>
    <row r="128" spans="1:22" ht="405" x14ac:dyDescent="0.2">
      <c r="A128" s="18" t="s">
        <v>1241</v>
      </c>
      <c r="B128" s="18" t="s">
        <v>1242</v>
      </c>
      <c r="C128" s="18" t="s">
        <v>36</v>
      </c>
      <c r="D128" s="18" t="str">
        <f t="shared" ref="D128:D129" si="31">CONCATENATE(G128,E128," от ",F128)</f>
        <v>назначен по результатам конкурса, протокол №9 от 30.09.2019</v>
      </c>
      <c r="E128" s="22" t="s">
        <v>320</v>
      </c>
      <c r="F128" s="22" t="s">
        <v>322</v>
      </c>
      <c r="G128" s="18" t="s">
        <v>57</v>
      </c>
      <c r="H128" s="18" t="s">
        <v>91</v>
      </c>
      <c r="I128" s="18" t="s">
        <v>150</v>
      </c>
      <c r="J128" s="18" t="s">
        <v>59</v>
      </c>
      <c r="K128" s="18" t="s">
        <v>60</v>
      </c>
      <c r="L128" s="18"/>
      <c r="M128" s="18" t="str">
        <f t="shared" si="28"/>
        <v>Высшее, специалитет, прикладная математика и информатика, математик, системный программист</v>
      </c>
      <c r="N128" s="18" t="s">
        <v>129</v>
      </c>
      <c r="O128" s="18" t="s">
        <v>68</v>
      </c>
      <c r="P128" s="18" t="s">
        <v>346</v>
      </c>
      <c r="Q128" s="18" t="s">
        <v>1250</v>
      </c>
      <c r="R128" s="18" t="s">
        <v>1251</v>
      </c>
      <c r="S128" s="62" t="s">
        <v>1252</v>
      </c>
      <c r="T128" s="56" t="s">
        <v>1253</v>
      </c>
      <c r="U128" s="73" t="s">
        <v>1253</v>
      </c>
      <c r="V128" s="31"/>
    </row>
    <row r="129" spans="1:22" ht="78.75" x14ac:dyDescent="0.2">
      <c r="A129" s="83" t="s">
        <v>1254</v>
      </c>
      <c r="B129" s="83" t="s">
        <v>673</v>
      </c>
      <c r="C129" s="83" t="s">
        <v>36</v>
      </c>
      <c r="D129" s="18" t="str">
        <f t="shared" si="31"/>
        <v>назначен по результатам конкурса, протокол №3 от 20.06.2019</v>
      </c>
      <c r="E129" s="22" t="s">
        <v>82</v>
      </c>
      <c r="F129" s="22" t="s">
        <v>85</v>
      </c>
      <c r="G129" s="18" t="s">
        <v>57</v>
      </c>
      <c r="H129" s="83" t="s">
        <v>229</v>
      </c>
      <c r="I129" s="83" t="s">
        <v>150</v>
      </c>
      <c r="J129" s="83" t="s">
        <v>59</v>
      </c>
      <c r="K129" s="83" t="s">
        <v>250</v>
      </c>
      <c r="L129" s="18"/>
      <c r="M129" s="83" t="str">
        <f t="shared" si="28"/>
        <v>Высшее, Бакалавр, Социальная работа, Бакалавр</v>
      </c>
      <c r="N129" s="83" t="s">
        <v>129</v>
      </c>
      <c r="O129" s="18" t="s">
        <v>347</v>
      </c>
      <c r="P129" s="18" t="s">
        <v>1256</v>
      </c>
      <c r="Q129" s="18" t="s">
        <v>347</v>
      </c>
      <c r="R129" s="83" t="s">
        <v>1258</v>
      </c>
      <c r="S129" s="108" t="s">
        <v>575</v>
      </c>
      <c r="T129" s="100" t="s">
        <v>509</v>
      </c>
      <c r="U129" s="101" t="s">
        <v>575</v>
      </c>
      <c r="V129" s="31"/>
    </row>
    <row r="130" spans="1:22" ht="56.25" x14ac:dyDescent="0.2">
      <c r="A130" s="84"/>
      <c r="B130" s="84"/>
      <c r="C130" s="84"/>
      <c r="D130" s="18"/>
      <c r="E130" s="22"/>
      <c r="F130" s="22"/>
      <c r="G130" s="18"/>
      <c r="H130" s="84"/>
      <c r="I130" s="84"/>
      <c r="J130" s="84"/>
      <c r="K130" s="84"/>
      <c r="L130" s="18"/>
      <c r="M130" s="84"/>
      <c r="N130" s="84"/>
      <c r="O130" s="18" t="s">
        <v>1238</v>
      </c>
      <c r="P130" s="18" t="s">
        <v>1260</v>
      </c>
      <c r="Q130" s="18" t="s">
        <v>124</v>
      </c>
      <c r="R130" s="84"/>
      <c r="S130" s="109"/>
      <c r="T130" s="100"/>
      <c r="U130" s="102"/>
      <c r="V130" s="31"/>
    </row>
    <row r="131" spans="1:22" ht="78.75" x14ac:dyDescent="0.2">
      <c r="A131" s="83" t="s">
        <v>1262</v>
      </c>
      <c r="B131" s="83" t="s">
        <v>1263</v>
      </c>
      <c r="C131" s="85" t="s">
        <v>36</v>
      </c>
      <c r="D131" s="18" t="s">
        <v>1264</v>
      </c>
      <c r="E131" s="22"/>
      <c r="F131" s="22"/>
      <c r="G131" s="18" t="s">
        <v>57</v>
      </c>
      <c r="H131" s="18" t="s">
        <v>205</v>
      </c>
      <c r="I131" s="83" t="s">
        <v>150</v>
      </c>
      <c r="J131" s="83" t="s">
        <v>59</v>
      </c>
      <c r="K131" s="18" t="s">
        <v>60</v>
      </c>
      <c r="L131" s="18"/>
      <c r="M131" s="83" t="str">
        <f t="shared" ref="M131:M158" si="32">CONCATENATE(N131,", ",O131,", ",P131,", ",Q131)</f>
        <v>Высшее, специалитет, Лечебное дело, Врач</v>
      </c>
      <c r="N131" s="83" t="s">
        <v>129</v>
      </c>
      <c r="O131" s="83" t="s">
        <v>68</v>
      </c>
      <c r="P131" s="83" t="s">
        <v>211</v>
      </c>
      <c r="Q131" s="83" t="s">
        <v>461</v>
      </c>
      <c r="R131" s="83" t="s">
        <v>1267</v>
      </c>
      <c r="S131" s="93" t="s">
        <v>1268</v>
      </c>
      <c r="T131" s="95" t="s">
        <v>575</v>
      </c>
      <c r="U131" s="96" t="s">
        <v>409</v>
      </c>
      <c r="V131" s="31"/>
    </row>
    <row r="132" spans="1:22" ht="78.75" x14ac:dyDescent="0.2">
      <c r="A132" s="84"/>
      <c r="B132" s="84"/>
      <c r="C132" s="86"/>
      <c r="D132" s="18" t="str">
        <f t="shared" ref="D132:D147" si="33">CONCATENATE(G132,E132," от ",F132)</f>
        <v xml:space="preserve">назначен по результатам конкурса, протокол № от </v>
      </c>
      <c r="E132" s="22"/>
      <c r="F132" s="22"/>
      <c r="G132" s="18" t="s">
        <v>57</v>
      </c>
      <c r="H132" s="18" t="s">
        <v>326</v>
      </c>
      <c r="I132" s="84"/>
      <c r="J132" s="84"/>
      <c r="K132" s="18" t="s">
        <v>250</v>
      </c>
      <c r="L132" s="18"/>
      <c r="M132" s="84"/>
      <c r="N132" s="84"/>
      <c r="O132" s="84"/>
      <c r="P132" s="84"/>
      <c r="Q132" s="84"/>
      <c r="R132" s="84"/>
      <c r="S132" s="94"/>
      <c r="T132" s="95"/>
      <c r="U132" s="97"/>
      <c r="V132" s="31"/>
    </row>
    <row r="133" spans="1:22" ht="236.25" x14ac:dyDescent="0.2">
      <c r="A133" s="18" t="s">
        <v>1271</v>
      </c>
      <c r="B133" s="18" t="s">
        <v>1272</v>
      </c>
      <c r="C133" s="18" t="s">
        <v>15</v>
      </c>
      <c r="D133" s="18" t="str">
        <f t="shared" si="33"/>
        <v>назначен по результатам конкурса, протокол №7 от 01.07.2019</v>
      </c>
      <c r="E133" s="22" t="s">
        <v>477</v>
      </c>
      <c r="F133" s="22" t="s">
        <v>478</v>
      </c>
      <c r="G133" s="18" t="s">
        <v>57</v>
      </c>
      <c r="H133" s="18" t="s">
        <v>175</v>
      </c>
      <c r="I133" s="18" t="s">
        <v>597</v>
      </c>
      <c r="J133" s="18" t="s">
        <v>70</v>
      </c>
      <c r="K133" s="18" t="s">
        <v>60</v>
      </c>
      <c r="L133" s="18"/>
      <c r="M133" s="18" t="str">
        <f t="shared" si="32"/>
        <v>Высшее, специалитет, География, Географ. Преподаватель</v>
      </c>
      <c r="N133" s="18" t="s">
        <v>129</v>
      </c>
      <c r="O133" s="18" t="s">
        <v>68</v>
      </c>
      <c r="P133" s="18" t="s">
        <v>218</v>
      </c>
      <c r="Q133" s="18" t="s">
        <v>737</v>
      </c>
      <c r="R133" s="18" t="s">
        <v>1274</v>
      </c>
      <c r="S133" s="28" t="s">
        <v>1089</v>
      </c>
      <c r="T133" s="29" t="s">
        <v>1275</v>
      </c>
      <c r="U133" s="52" t="s">
        <v>350</v>
      </c>
      <c r="V133" s="31"/>
    </row>
    <row r="134" spans="1:22" ht="168.75" x14ac:dyDescent="0.2">
      <c r="A134" s="18" t="s">
        <v>1276</v>
      </c>
      <c r="B134" s="18" t="s">
        <v>1277</v>
      </c>
      <c r="C134" s="18" t="s">
        <v>15</v>
      </c>
      <c r="D134" s="18" t="str">
        <f t="shared" si="33"/>
        <v>назначен по результатам конкурса, протокол №3 от 20.06.2019</v>
      </c>
      <c r="E134" s="22" t="s">
        <v>82</v>
      </c>
      <c r="F134" s="22" t="s">
        <v>85</v>
      </c>
      <c r="G134" s="18" t="s">
        <v>57</v>
      </c>
      <c r="H134" s="18" t="s">
        <v>29</v>
      </c>
      <c r="I134" s="18" t="s">
        <v>917</v>
      </c>
      <c r="J134" s="18" t="s">
        <v>1279</v>
      </c>
      <c r="K134" s="18" t="s">
        <v>1280</v>
      </c>
      <c r="L134" s="18"/>
      <c r="M134" s="18" t="str">
        <f t="shared" si="32"/>
        <v>Высшее, специалитет, Биология, Биолог. Преподаватель биологии и химии</v>
      </c>
      <c r="N134" s="18" t="s">
        <v>129</v>
      </c>
      <c r="O134" s="18" t="s">
        <v>68</v>
      </c>
      <c r="P134" s="18" t="s">
        <v>128</v>
      </c>
      <c r="Q134" s="18" t="s">
        <v>127</v>
      </c>
      <c r="R134" s="18" t="s">
        <v>720</v>
      </c>
      <c r="S134" s="28" t="s">
        <v>1281</v>
      </c>
      <c r="T134" s="29" t="s">
        <v>1282</v>
      </c>
      <c r="U134" s="52" t="s">
        <v>739</v>
      </c>
      <c r="V134" s="31"/>
    </row>
    <row r="135" spans="1:22" ht="326.25" x14ac:dyDescent="0.2">
      <c r="A135" s="18" t="s">
        <v>1283</v>
      </c>
      <c r="B135" s="18" t="s">
        <v>1284</v>
      </c>
      <c r="C135" s="18" t="s">
        <v>111</v>
      </c>
      <c r="D135" s="18" t="str">
        <f t="shared" si="33"/>
        <v>назначен по результатам конкурса, протокол №7 от 01.07.2019</v>
      </c>
      <c r="E135" s="22" t="s">
        <v>477</v>
      </c>
      <c r="F135" s="22" t="s">
        <v>478</v>
      </c>
      <c r="G135" s="18" t="s">
        <v>57</v>
      </c>
      <c r="H135" s="18" t="s">
        <v>122</v>
      </c>
      <c r="I135" s="18" t="s">
        <v>480</v>
      </c>
      <c r="J135" s="18" t="s">
        <v>1286</v>
      </c>
      <c r="K135" s="18" t="s">
        <v>1280</v>
      </c>
      <c r="L135" s="18"/>
      <c r="M135" s="18" t="str">
        <f t="shared" si="32"/>
        <v>Высшее, специалитет, русский язык и литература, Филолог. Учитель русского языка и литературы средней школы</v>
      </c>
      <c r="N135" s="18" t="s">
        <v>129</v>
      </c>
      <c r="O135" s="18" t="s">
        <v>68</v>
      </c>
      <c r="P135" s="18" t="s">
        <v>161</v>
      </c>
      <c r="Q135" s="18" t="s">
        <v>1287</v>
      </c>
      <c r="R135" s="18" t="s">
        <v>1288</v>
      </c>
      <c r="S135" s="28" t="s">
        <v>1154</v>
      </c>
      <c r="T135" s="29" t="s">
        <v>1154</v>
      </c>
      <c r="U135" s="52" t="s">
        <v>1290</v>
      </c>
      <c r="V135" s="31"/>
    </row>
    <row r="136" spans="1:22" ht="360" x14ac:dyDescent="0.2">
      <c r="A136" s="18" t="s">
        <v>1291</v>
      </c>
      <c r="B136" s="18" t="s">
        <v>1292</v>
      </c>
      <c r="C136" s="18" t="s">
        <v>36</v>
      </c>
      <c r="D136" s="18" t="str">
        <f t="shared" si="33"/>
        <v>назначен по результатам конкурса, протокол №22 от 06.06.2018</v>
      </c>
      <c r="E136" s="22" t="s">
        <v>180</v>
      </c>
      <c r="F136" s="22" t="s">
        <v>183</v>
      </c>
      <c r="G136" s="18" t="s">
        <v>57</v>
      </c>
      <c r="H136" s="18" t="s">
        <v>271</v>
      </c>
      <c r="I136" s="18" t="s">
        <v>150</v>
      </c>
      <c r="J136" s="18" t="s">
        <v>59</v>
      </c>
      <c r="K136" s="18" t="s">
        <v>1294</v>
      </c>
      <c r="L136" s="18"/>
      <c r="M136" s="18" t="str">
        <f t="shared" si="32"/>
        <v>Высшее, специалитет, Культурно-просветительная работа, Культпросветработник, самодеятельного танцевального коллектива</v>
      </c>
      <c r="N136" s="18" t="s">
        <v>129</v>
      </c>
      <c r="O136" s="18" t="s">
        <v>68</v>
      </c>
      <c r="P136" s="18" t="s">
        <v>483</v>
      </c>
      <c r="Q136" s="18" t="s">
        <v>482</v>
      </c>
      <c r="R136" s="18" t="s">
        <v>1296</v>
      </c>
      <c r="S136" s="28" t="s">
        <v>1298</v>
      </c>
      <c r="T136" s="29" t="s">
        <v>1299</v>
      </c>
      <c r="U136" s="52" t="s">
        <v>1300</v>
      </c>
      <c r="V136" s="31"/>
    </row>
    <row r="137" spans="1:22" ht="180" x14ac:dyDescent="0.2">
      <c r="A137" s="18" t="s">
        <v>1301</v>
      </c>
      <c r="B137" s="18" t="s">
        <v>1302</v>
      </c>
      <c r="C137" s="18" t="s">
        <v>485</v>
      </c>
      <c r="D137" s="18" t="str">
        <f t="shared" si="33"/>
        <v>назначен по результатам конкурса, протокол №3 от 20.06.2019</v>
      </c>
      <c r="E137" s="22" t="s">
        <v>82</v>
      </c>
      <c r="F137" s="22" t="s">
        <v>85</v>
      </c>
      <c r="G137" s="18" t="s">
        <v>57</v>
      </c>
      <c r="H137" s="18" t="s">
        <v>486</v>
      </c>
      <c r="I137" s="18" t="s">
        <v>1304</v>
      </c>
      <c r="J137" s="18" t="s">
        <v>59</v>
      </c>
      <c r="K137" s="18" t="s">
        <v>1280</v>
      </c>
      <c r="L137" s="18"/>
      <c r="M137" s="18" t="str">
        <f t="shared" si="32"/>
        <v>Высшее, специалитет, юриспруденция, юрист</v>
      </c>
      <c r="N137" s="18" t="s">
        <v>129</v>
      </c>
      <c r="O137" s="18" t="s">
        <v>68</v>
      </c>
      <c r="P137" s="18" t="s">
        <v>20</v>
      </c>
      <c r="Q137" s="18" t="s">
        <v>18</v>
      </c>
      <c r="R137" s="18" t="s">
        <v>100</v>
      </c>
      <c r="S137" s="19" t="s">
        <v>5388</v>
      </c>
      <c r="T137" s="46" t="s">
        <v>1306</v>
      </c>
      <c r="U137" s="43" t="s">
        <v>1307</v>
      </c>
      <c r="V137" s="31"/>
    </row>
    <row r="138" spans="1:22" ht="382.5" x14ac:dyDescent="0.2">
      <c r="A138" s="18" t="s">
        <v>1310</v>
      </c>
      <c r="B138" s="18" t="s">
        <v>1311</v>
      </c>
      <c r="C138" s="18" t="s">
        <v>40</v>
      </c>
      <c r="D138" s="18" t="str">
        <f t="shared" si="33"/>
        <v>назначен по результатам конкурса, протокол №23 от 14.06.2018</v>
      </c>
      <c r="E138" s="22" t="s">
        <v>146</v>
      </c>
      <c r="F138" s="22" t="s">
        <v>148</v>
      </c>
      <c r="G138" s="18" t="s">
        <v>57</v>
      </c>
      <c r="H138" s="18" t="s">
        <v>271</v>
      </c>
      <c r="I138" s="18" t="s">
        <v>150</v>
      </c>
      <c r="J138" s="18" t="s">
        <v>59</v>
      </c>
      <c r="K138" s="18" t="s">
        <v>1280</v>
      </c>
      <c r="L138" s="18"/>
      <c r="M138" s="18" t="str">
        <f t="shared" si="32"/>
        <v>Высшее, специалитет, Физическое воспитание, Преподаватель физического воспитания</v>
      </c>
      <c r="N138" s="18" t="s">
        <v>129</v>
      </c>
      <c r="O138" s="18" t="s">
        <v>68</v>
      </c>
      <c r="P138" s="18" t="s">
        <v>317</v>
      </c>
      <c r="Q138" s="18" t="s">
        <v>494</v>
      </c>
      <c r="R138" s="18" t="s">
        <v>1315</v>
      </c>
      <c r="S138" s="28" t="s">
        <v>921</v>
      </c>
      <c r="T138" s="29" t="s">
        <v>1316</v>
      </c>
      <c r="U138" s="52" t="s">
        <v>1317</v>
      </c>
      <c r="V138" s="31"/>
    </row>
    <row r="139" spans="1:22" ht="292.5" x14ac:dyDescent="0.2">
      <c r="A139" s="18" t="s">
        <v>1318</v>
      </c>
      <c r="B139" s="18" t="s">
        <v>1319</v>
      </c>
      <c r="C139" s="18" t="s">
        <v>15</v>
      </c>
      <c r="D139" s="18" t="str">
        <f t="shared" si="33"/>
        <v>назначен по результатам конкурса, протокол №22 от 06.06.2018</v>
      </c>
      <c r="E139" s="22" t="s">
        <v>180</v>
      </c>
      <c r="F139" s="22" t="s">
        <v>183</v>
      </c>
      <c r="G139" s="18" t="s">
        <v>57</v>
      </c>
      <c r="H139" s="18" t="s">
        <v>200</v>
      </c>
      <c r="I139" s="18" t="s">
        <v>597</v>
      </c>
      <c r="J139" s="18" t="s">
        <v>70</v>
      </c>
      <c r="K139" s="18" t="s">
        <v>60</v>
      </c>
      <c r="L139" s="18"/>
      <c r="M139" s="18" t="str">
        <f t="shared" si="32"/>
        <v>Высшее, Специалитет, Биология, Биолог, преподаватель биологии и химии</v>
      </c>
      <c r="N139" s="18" t="s">
        <v>129</v>
      </c>
      <c r="O139" s="18" t="s">
        <v>367</v>
      </c>
      <c r="P139" s="18" t="s">
        <v>128</v>
      </c>
      <c r="Q139" s="18" t="s">
        <v>1321</v>
      </c>
      <c r="R139" s="18" t="s">
        <v>1322</v>
      </c>
      <c r="S139" s="28" t="s">
        <v>1323</v>
      </c>
      <c r="T139" s="29" t="s">
        <v>1324</v>
      </c>
      <c r="U139" s="52" t="s">
        <v>1323</v>
      </c>
      <c r="V139" s="31"/>
    </row>
    <row r="140" spans="1:22" ht="409.5" x14ac:dyDescent="0.2">
      <c r="A140" s="18" t="s">
        <v>1325</v>
      </c>
      <c r="B140" s="18" t="s">
        <v>1327</v>
      </c>
      <c r="C140" s="18" t="s">
        <v>111</v>
      </c>
      <c r="D140" s="18" t="str">
        <f t="shared" si="33"/>
        <v>назначен по результатам конкурса, протокол №22 от 06.06.2018</v>
      </c>
      <c r="E140" s="22" t="s">
        <v>180</v>
      </c>
      <c r="F140" s="22" t="s">
        <v>183</v>
      </c>
      <c r="G140" s="18" t="s">
        <v>57</v>
      </c>
      <c r="H140" s="18" t="s">
        <v>326</v>
      </c>
      <c r="I140" s="18" t="s">
        <v>610</v>
      </c>
      <c r="J140" s="18" t="s">
        <v>245</v>
      </c>
      <c r="K140" s="18" t="s">
        <v>60</v>
      </c>
      <c r="L140" s="18"/>
      <c r="M140" s="18" t="str">
        <f t="shared" si="32"/>
        <v>Высшее, специалитет, Биохимия, Биохимия</v>
      </c>
      <c r="N140" s="18" t="s">
        <v>129</v>
      </c>
      <c r="O140" s="18" t="s">
        <v>68</v>
      </c>
      <c r="P140" s="18" t="s">
        <v>504</v>
      </c>
      <c r="Q140" s="18" t="s">
        <v>504</v>
      </c>
      <c r="R140" s="18" t="s">
        <v>1330</v>
      </c>
      <c r="S140" s="28" t="s">
        <v>1316</v>
      </c>
      <c r="T140" s="29" t="s">
        <v>1331</v>
      </c>
      <c r="U140" s="52" t="s">
        <v>1332</v>
      </c>
      <c r="V140" s="31"/>
    </row>
    <row r="141" spans="1:22" ht="409.5" x14ac:dyDescent="0.2">
      <c r="A141" s="18" t="s">
        <v>1333</v>
      </c>
      <c r="B141" s="18" t="s">
        <v>1334</v>
      </c>
      <c r="C141" s="18" t="s">
        <v>15</v>
      </c>
      <c r="D141" s="18" t="str">
        <f t="shared" si="33"/>
        <v>назначен по результатам конкурса, протокол №24 от 26.06.2018</v>
      </c>
      <c r="E141" s="22" t="s">
        <v>950</v>
      </c>
      <c r="F141" s="22" t="s">
        <v>951</v>
      </c>
      <c r="G141" s="18" t="s">
        <v>57</v>
      </c>
      <c r="H141" s="18" t="s">
        <v>29</v>
      </c>
      <c r="I141" s="18" t="s">
        <v>917</v>
      </c>
      <c r="J141" s="18" t="s">
        <v>59</v>
      </c>
      <c r="K141" s="18" t="s">
        <v>1335</v>
      </c>
      <c r="L141" s="18"/>
      <c r="M141" s="18" t="str">
        <f t="shared" si="32"/>
        <v>Высшее, специалитет, Биология, Биолог. Преподаватель</v>
      </c>
      <c r="N141" s="18" t="s">
        <v>129</v>
      </c>
      <c r="O141" s="18" t="s">
        <v>68</v>
      </c>
      <c r="P141" s="18" t="s">
        <v>128</v>
      </c>
      <c r="Q141" s="18" t="s">
        <v>1337</v>
      </c>
      <c r="R141" s="18" t="s">
        <v>1338</v>
      </c>
      <c r="S141" s="28" t="s">
        <v>1339</v>
      </c>
      <c r="T141" s="29" t="s">
        <v>1340</v>
      </c>
      <c r="U141" s="52" t="s">
        <v>1341</v>
      </c>
      <c r="V141" s="31"/>
    </row>
    <row r="142" spans="1:22" ht="213.75" x14ac:dyDescent="0.2">
      <c r="A142" s="18" t="s">
        <v>1342</v>
      </c>
      <c r="B142" s="18" t="s">
        <v>1343</v>
      </c>
      <c r="C142" s="18" t="s">
        <v>15</v>
      </c>
      <c r="D142" s="18" t="str">
        <f t="shared" si="33"/>
        <v>назначен по результатам конкурса, протокол №12 от 26.05.2017</v>
      </c>
      <c r="E142" s="22" t="s">
        <v>264</v>
      </c>
      <c r="F142" s="22" t="s">
        <v>266</v>
      </c>
      <c r="G142" s="18" t="s">
        <v>57</v>
      </c>
      <c r="H142" s="18" t="s">
        <v>200</v>
      </c>
      <c r="I142" s="18" t="s">
        <v>597</v>
      </c>
      <c r="J142" s="18" t="s">
        <v>70</v>
      </c>
      <c r="K142" s="18" t="s">
        <v>60</v>
      </c>
      <c r="L142" s="18"/>
      <c r="M142" s="18" t="str">
        <f t="shared" si="32"/>
        <v>Высшее, специалитет, География, Географ. Преподаватель</v>
      </c>
      <c r="N142" s="18" t="s">
        <v>129</v>
      </c>
      <c r="O142" s="18" t="s">
        <v>68</v>
      </c>
      <c r="P142" s="18" t="s">
        <v>218</v>
      </c>
      <c r="Q142" s="18" t="s">
        <v>737</v>
      </c>
      <c r="R142" s="18" t="s">
        <v>1346</v>
      </c>
      <c r="S142" s="28" t="s">
        <v>988</v>
      </c>
      <c r="T142" s="29" t="s">
        <v>1347</v>
      </c>
      <c r="U142" s="52" t="s">
        <v>1348</v>
      </c>
      <c r="V142" s="31"/>
    </row>
    <row r="143" spans="1:22" ht="258.75" x14ac:dyDescent="0.2">
      <c r="A143" s="18" t="s">
        <v>1349</v>
      </c>
      <c r="B143" s="18" t="s">
        <v>1350</v>
      </c>
      <c r="C143" s="18" t="s">
        <v>15</v>
      </c>
      <c r="D143" s="18" t="str">
        <f t="shared" si="33"/>
        <v>назначен по результатам конкурса, протокол №22 от 06.06.2018</v>
      </c>
      <c r="E143" s="22" t="s">
        <v>180</v>
      </c>
      <c r="F143" s="22" t="s">
        <v>183</v>
      </c>
      <c r="G143" s="18" t="s">
        <v>57</v>
      </c>
      <c r="H143" s="18" t="s">
        <v>200</v>
      </c>
      <c r="I143" s="18" t="s">
        <v>324</v>
      </c>
      <c r="J143" s="18" t="s">
        <v>971</v>
      </c>
      <c r="K143" s="18" t="s">
        <v>250</v>
      </c>
      <c r="L143" s="18"/>
      <c r="M143" s="18" t="str">
        <f t="shared" si="32"/>
        <v>Высшее, специалитет, менеджмент, менеджер</v>
      </c>
      <c r="N143" s="18" t="s">
        <v>129</v>
      </c>
      <c r="O143" s="18" t="s">
        <v>68</v>
      </c>
      <c r="P143" s="18" t="s">
        <v>67</v>
      </c>
      <c r="Q143" s="18" t="s">
        <v>332</v>
      </c>
      <c r="R143" s="18" t="s">
        <v>1353</v>
      </c>
      <c r="S143" s="28" t="s">
        <v>813</v>
      </c>
      <c r="T143" s="29" t="s">
        <v>1354</v>
      </c>
      <c r="U143" s="52" t="s">
        <v>456</v>
      </c>
      <c r="V143" s="31"/>
    </row>
    <row r="144" spans="1:22" ht="225" x14ac:dyDescent="0.2">
      <c r="A144" s="18" t="s">
        <v>1355</v>
      </c>
      <c r="B144" s="18" t="s">
        <v>1357</v>
      </c>
      <c r="C144" s="18" t="s">
        <v>111</v>
      </c>
      <c r="D144" s="18" t="str">
        <f t="shared" si="33"/>
        <v>назначен по результатам конкурса, протокол №26 от 31.08.2018</v>
      </c>
      <c r="E144" s="22" t="s">
        <v>415</v>
      </c>
      <c r="F144" s="22" t="s">
        <v>416</v>
      </c>
      <c r="G144" s="18" t="s">
        <v>57</v>
      </c>
      <c r="H144" s="18" t="s">
        <v>91</v>
      </c>
      <c r="I144" s="18" t="s">
        <v>503</v>
      </c>
      <c r="J144" s="18" t="s">
        <v>70</v>
      </c>
      <c r="K144" s="18" t="s">
        <v>1335</v>
      </c>
      <c r="L144" s="18"/>
      <c r="M144" s="18" t="str">
        <f t="shared" si="32"/>
        <v>Высшее, специалитет, радиотехника, радиоинженер</v>
      </c>
      <c r="N144" s="18" t="s">
        <v>129</v>
      </c>
      <c r="O144" s="18" t="s">
        <v>68</v>
      </c>
      <c r="P144" s="18" t="s">
        <v>513</v>
      </c>
      <c r="Q144" s="18" t="s">
        <v>1359</v>
      </c>
      <c r="R144" s="18" t="s">
        <v>1360</v>
      </c>
      <c r="S144" s="19" t="s">
        <v>617</v>
      </c>
      <c r="T144" s="46" t="s">
        <v>679</v>
      </c>
      <c r="U144" s="43" t="s">
        <v>1361</v>
      </c>
      <c r="V144" s="31"/>
    </row>
    <row r="145" spans="1:22" ht="360" x14ac:dyDescent="0.2">
      <c r="A145" s="18" t="s">
        <v>1363</v>
      </c>
      <c r="B145" s="18" t="s">
        <v>1364</v>
      </c>
      <c r="C145" s="18" t="s">
        <v>278</v>
      </c>
      <c r="D145" s="18" t="str">
        <f t="shared" si="33"/>
        <v>назначен по результатам конкурса, протокол №3 от 20.06.2019</v>
      </c>
      <c r="E145" s="22" t="s">
        <v>82</v>
      </c>
      <c r="F145" s="22" t="s">
        <v>85</v>
      </c>
      <c r="G145" s="18" t="s">
        <v>57</v>
      </c>
      <c r="H145" s="18" t="s">
        <v>16</v>
      </c>
      <c r="I145" s="18" t="s">
        <v>1304</v>
      </c>
      <c r="J145" s="18" t="s">
        <v>245</v>
      </c>
      <c r="K145" s="18" t="s">
        <v>60</v>
      </c>
      <c r="L145" s="18"/>
      <c r="M145" s="18" t="str">
        <f t="shared" si="32"/>
        <v>Высшее, специалитет, правоведение, юрист</v>
      </c>
      <c r="N145" s="18" t="s">
        <v>129</v>
      </c>
      <c r="O145" s="18" t="s">
        <v>68</v>
      </c>
      <c r="P145" s="18" t="s">
        <v>517</v>
      </c>
      <c r="Q145" s="18" t="s">
        <v>18</v>
      </c>
      <c r="R145" s="18" t="s">
        <v>1367</v>
      </c>
      <c r="S145" s="19" t="s">
        <v>1368</v>
      </c>
      <c r="T145" s="46" t="s">
        <v>1369</v>
      </c>
      <c r="U145" s="43" t="s">
        <v>1370</v>
      </c>
      <c r="V145" s="31"/>
    </row>
    <row r="146" spans="1:22" ht="409.5" x14ac:dyDescent="0.2">
      <c r="A146" s="18" t="s">
        <v>1371</v>
      </c>
      <c r="B146" s="18" t="s">
        <v>225</v>
      </c>
      <c r="C146" s="18" t="s">
        <v>36</v>
      </c>
      <c r="D146" s="18" t="str">
        <f t="shared" si="33"/>
        <v>назначен по результатам конкурса, протокол №9 от 30.09.2019</v>
      </c>
      <c r="E146" s="22" t="s">
        <v>320</v>
      </c>
      <c r="F146" s="22" t="s">
        <v>322</v>
      </c>
      <c r="G146" s="18" t="s">
        <v>57</v>
      </c>
      <c r="H146" s="18" t="s">
        <v>41</v>
      </c>
      <c r="I146" s="18" t="s">
        <v>586</v>
      </c>
      <c r="J146" s="18" t="s">
        <v>59</v>
      </c>
      <c r="K146" s="18" t="s">
        <v>60</v>
      </c>
      <c r="L146" s="18"/>
      <c r="M146" s="18" t="str">
        <f t="shared" si="32"/>
        <v>Высшее, магистратура, лингвистика, Магистр</v>
      </c>
      <c r="N146" s="18" t="s">
        <v>129</v>
      </c>
      <c r="O146" s="18" t="s">
        <v>420</v>
      </c>
      <c r="P146" s="18" t="s">
        <v>521</v>
      </c>
      <c r="Q146" s="18" t="s">
        <v>156</v>
      </c>
      <c r="R146" s="18" t="s">
        <v>1373</v>
      </c>
      <c r="S146" s="19" t="s">
        <v>1374</v>
      </c>
      <c r="T146" s="46" t="s">
        <v>1375</v>
      </c>
      <c r="U146" s="43" t="s">
        <v>1376</v>
      </c>
      <c r="V146" s="31"/>
    </row>
    <row r="147" spans="1:22" ht="90" x14ac:dyDescent="0.2">
      <c r="A147" s="83" t="s">
        <v>1378</v>
      </c>
      <c r="B147" s="98" t="s">
        <v>1379</v>
      </c>
      <c r="C147" s="83" t="s">
        <v>399</v>
      </c>
      <c r="D147" s="18" t="str">
        <f t="shared" si="33"/>
        <v>назначен по результатам конкурса, протокол №26 от 31.08.2018</v>
      </c>
      <c r="E147" s="22" t="s">
        <v>415</v>
      </c>
      <c r="F147" s="22" t="s">
        <v>416</v>
      </c>
      <c r="G147" s="18" t="s">
        <v>57</v>
      </c>
      <c r="H147" s="83" t="s">
        <v>122</v>
      </c>
      <c r="I147" s="83" t="s">
        <v>1381</v>
      </c>
      <c r="J147" s="83" t="s">
        <v>59</v>
      </c>
      <c r="K147" s="83" t="s">
        <v>250</v>
      </c>
      <c r="L147" s="18"/>
      <c r="M147" s="18" t="str">
        <f t="shared" si="32"/>
        <v>Высшее, аспирантура, политические  науки и регионоведение, исследователь.преподаватель-исследователь</v>
      </c>
      <c r="N147" s="18" t="s">
        <v>129</v>
      </c>
      <c r="O147" s="32" t="s">
        <v>1382</v>
      </c>
      <c r="P147" s="18" t="s">
        <v>531</v>
      </c>
      <c r="Q147" s="18" t="s">
        <v>530</v>
      </c>
      <c r="R147" s="83" t="s">
        <v>1385</v>
      </c>
      <c r="S147" s="93" t="s">
        <v>1386</v>
      </c>
      <c r="T147" s="95" t="s">
        <v>1387</v>
      </c>
      <c r="U147" s="96" t="s">
        <v>1388</v>
      </c>
      <c r="V147" s="31"/>
    </row>
    <row r="148" spans="1:22" ht="78.75" x14ac:dyDescent="0.2">
      <c r="A148" s="87"/>
      <c r="B148" s="128"/>
      <c r="C148" s="87"/>
      <c r="D148" s="18"/>
      <c r="E148" s="22"/>
      <c r="F148" s="22"/>
      <c r="G148" s="18" t="s">
        <v>57</v>
      </c>
      <c r="H148" s="87"/>
      <c r="I148" s="87"/>
      <c r="J148" s="87"/>
      <c r="K148" s="87"/>
      <c r="L148" s="18"/>
      <c r="M148" s="18" t="str">
        <f t="shared" si="32"/>
        <v>Высшее, магистратура, политология, магистр</v>
      </c>
      <c r="N148" s="18" t="s">
        <v>129</v>
      </c>
      <c r="O148" s="18" t="s">
        <v>420</v>
      </c>
      <c r="P148" s="18" t="s">
        <v>533</v>
      </c>
      <c r="Q148" s="18" t="s">
        <v>43</v>
      </c>
      <c r="R148" s="87"/>
      <c r="S148" s="103"/>
      <c r="T148" s="95"/>
      <c r="U148" s="104"/>
      <c r="V148" s="31"/>
    </row>
    <row r="149" spans="1:22" ht="78.75" x14ac:dyDescent="0.2">
      <c r="A149" s="84"/>
      <c r="B149" s="99"/>
      <c r="C149" s="84"/>
      <c r="D149" s="18"/>
      <c r="E149" s="22"/>
      <c r="F149" s="22"/>
      <c r="G149" s="18" t="s">
        <v>57</v>
      </c>
      <c r="H149" s="84"/>
      <c r="I149" s="84"/>
      <c r="J149" s="84"/>
      <c r="K149" s="84"/>
      <c r="L149" s="18"/>
      <c r="M149" s="18" t="str">
        <f t="shared" si="32"/>
        <v>Высшее, специалитет, культурология, культуролог</v>
      </c>
      <c r="N149" s="18" t="s">
        <v>129</v>
      </c>
      <c r="O149" s="18" t="s">
        <v>68</v>
      </c>
      <c r="P149" s="18" t="s">
        <v>535</v>
      </c>
      <c r="Q149" s="18" t="s">
        <v>534</v>
      </c>
      <c r="R149" s="84"/>
      <c r="S149" s="94"/>
      <c r="T149" s="95"/>
      <c r="U149" s="97"/>
      <c r="V149" s="31"/>
    </row>
    <row r="150" spans="1:22" ht="409.5" x14ac:dyDescent="0.2">
      <c r="A150" s="18" t="s">
        <v>1398</v>
      </c>
      <c r="B150" s="18" t="s">
        <v>1399</v>
      </c>
      <c r="C150" s="18" t="s">
        <v>300</v>
      </c>
      <c r="D150" s="18" t="str">
        <f t="shared" ref="D150:D155" si="34">CONCATENATE(G150,E150," от ",F150)</f>
        <v>назначен по результатам конкурса, протокол №7 от 01.07.2019</v>
      </c>
      <c r="E150" s="22" t="s">
        <v>477</v>
      </c>
      <c r="F150" s="22" t="s">
        <v>478</v>
      </c>
      <c r="G150" s="18" t="s">
        <v>57</v>
      </c>
      <c r="H150" s="18" t="s">
        <v>122</v>
      </c>
      <c r="I150" s="18" t="s">
        <v>1403</v>
      </c>
      <c r="J150" s="18" t="s">
        <v>418</v>
      </c>
      <c r="K150" s="18" t="s">
        <v>60</v>
      </c>
      <c r="L150" s="18"/>
      <c r="M150" s="18" t="str">
        <f t="shared" si="32"/>
        <v>Высшее, специалитет, Историко-архивоведение, Историк-архивист</v>
      </c>
      <c r="N150" s="18" t="s">
        <v>129</v>
      </c>
      <c r="O150" s="18" t="s">
        <v>68</v>
      </c>
      <c r="P150" s="18" t="s">
        <v>545</v>
      </c>
      <c r="Q150" s="18" t="s">
        <v>1404</v>
      </c>
      <c r="R150" s="18" t="s">
        <v>1405</v>
      </c>
      <c r="S150" s="28" t="s">
        <v>1406</v>
      </c>
      <c r="T150" s="29" t="s">
        <v>1407</v>
      </c>
      <c r="U150" s="52" t="s">
        <v>1409</v>
      </c>
      <c r="V150" s="31"/>
    </row>
    <row r="151" spans="1:22" ht="281.25" x14ac:dyDescent="0.2">
      <c r="A151" s="18" t="s">
        <v>1410</v>
      </c>
      <c r="B151" s="18" t="s">
        <v>1411</v>
      </c>
      <c r="C151" s="18" t="s">
        <v>15</v>
      </c>
      <c r="D151" s="18" t="str">
        <f t="shared" si="34"/>
        <v>назначен по результатам конкурса, протокол №7 от 01.07.2019</v>
      </c>
      <c r="E151" s="22" t="s">
        <v>477</v>
      </c>
      <c r="F151" s="22" t="s">
        <v>478</v>
      </c>
      <c r="G151" s="18" t="s">
        <v>57</v>
      </c>
      <c r="H151" s="18" t="s">
        <v>122</v>
      </c>
      <c r="I151" s="18" t="s">
        <v>519</v>
      </c>
      <c r="J151" s="18"/>
      <c r="K151" s="18" t="s">
        <v>60</v>
      </c>
      <c r="L151" s="18"/>
      <c r="M151" s="18" t="str">
        <f t="shared" si="32"/>
        <v>Высшее, специалитет, филология, Филолог. Преподаватель русского языка и литературы</v>
      </c>
      <c r="N151" s="18" t="s">
        <v>129</v>
      </c>
      <c r="O151" s="18" t="s">
        <v>68</v>
      </c>
      <c r="P151" s="18" t="s">
        <v>168</v>
      </c>
      <c r="Q151" s="18" t="s">
        <v>487</v>
      </c>
      <c r="R151" s="18" t="s">
        <v>1413</v>
      </c>
      <c r="S151" s="28" t="s">
        <v>1414</v>
      </c>
      <c r="T151" s="29" t="s">
        <v>1416</v>
      </c>
      <c r="U151" s="52" t="s">
        <v>1417</v>
      </c>
      <c r="V151" s="31"/>
    </row>
    <row r="152" spans="1:22" ht="409.5" x14ac:dyDescent="0.2">
      <c r="A152" s="18" t="s">
        <v>1418</v>
      </c>
      <c r="B152" s="18" t="s">
        <v>1420</v>
      </c>
      <c r="C152" s="18" t="s">
        <v>15</v>
      </c>
      <c r="D152" s="18" t="str">
        <f t="shared" si="34"/>
        <v>назначен по результатам конкурса, протокол №23 от 14.06.2018</v>
      </c>
      <c r="E152" s="22" t="s">
        <v>146</v>
      </c>
      <c r="F152" s="22" t="s">
        <v>148</v>
      </c>
      <c r="G152" s="18" t="s">
        <v>57</v>
      </c>
      <c r="H152" s="18" t="s">
        <v>356</v>
      </c>
      <c r="I152" s="18" t="s">
        <v>362</v>
      </c>
      <c r="J152" s="18" t="s">
        <v>378</v>
      </c>
      <c r="K152" s="18"/>
      <c r="L152" s="18"/>
      <c r="M152" s="18" t="str">
        <f t="shared" si="32"/>
        <v>Высшее, специалитет, педагогика и методика начального образования, Учитель начальных классов</v>
      </c>
      <c r="N152" s="18" t="s">
        <v>129</v>
      </c>
      <c r="O152" s="18" t="s">
        <v>68</v>
      </c>
      <c r="P152" s="18" t="s">
        <v>140</v>
      </c>
      <c r="Q152" s="18" t="s">
        <v>555</v>
      </c>
      <c r="R152" s="18" t="s">
        <v>5339</v>
      </c>
      <c r="S152" s="28" t="s">
        <v>1422</v>
      </c>
      <c r="T152" s="29" t="s">
        <v>1423</v>
      </c>
      <c r="U152" s="52" t="s">
        <v>1424</v>
      </c>
      <c r="V152" s="31"/>
    </row>
    <row r="153" spans="1:22" ht="409.5" x14ac:dyDescent="0.2">
      <c r="A153" s="18" t="s">
        <v>1425</v>
      </c>
      <c r="B153" s="18" t="s">
        <v>1426</v>
      </c>
      <c r="C153" s="18" t="s">
        <v>121</v>
      </c>
      <c r="D153" s="18" t="str">
        <f t="shared" si="34"/>
        <v>назначен по результатам конкурса, протокол №22 от 06.06.2018</v>
      </c>
      <c r="E153" s="22" t="s">
        <v>180</v>
      </c>
      <c r="F153" s="22" t="s">
        <v>183</v>
      </c>
      <c r="G153" s="18" t="s">
        <v>57</v>
      </c>
      <c r="H153" s="18" t="s">
        <v>486</v>
      </c>
      <c r="I153" s="18" t="s">
        <v>58</v>
      </c>
      <c r="J153" s="18" t="s">
        <v>70</v>
      </c>
      <c r="K153" s="18" t="s">
        <v>60</v>
      </c>
      <c r="L153" s="18"/>
      <c r="M153" s="18" t="str">
        <f t="shared" si="32"/>
        <v>Высшее, специалитет, юридическая, юрист</v>
      </c>
      <c r="N153" s="18" t="s">
        <v>129</v>
      </c>
      <c r="O153" s="18" t="s">
        <v>68</v>
      </c>
      <c r="P153" s="18" t="s">
        <v>561</v>
      </c>
      <c r="Q153" s="18" t="s">
        <v>18</v>
      </c>
      <c r="R153" s="18" t="s">
        <v>1429</v>
      </c>
      <c r="S153" s="19" t="s">
        <v>1430</v>
      </c>
      <c r="T153" s="46" t="s">
        <v>1340</v>
      </c>
      <c r="U153" s="43" t="s">
        <v>1430</v>
      </c>
      <c r="V153" s="31"/>
    </row>
    <row r="154" spans="1:22" ht="409.5" x14ac:dyDescent="0.2">
      <c r="A154" s="18" t="s">
        <v>1431</v>
      </c>
      <c r="B154" s="18" t="s">
        <v>225</v>
      </c>
      <c r="C154" s="18" t="s">
        <v>40</v>
      </c>
      <c r="D154" s="18" t="str">
        <f t="shared" si="34"/>
        <v>назначен по результатам конкурса, протокол №26 от 31.08.2019</v>
      </c>
      <c r="E154" s="22" t="s">
        <v>415</v>
      </c>
      <c r="F154" s="22" t="s">
        <v>436</v>
      </c>
      <c r="G154" s="18" t="s">
        <v>57</v>
      </c>
      <c r="H154" s="18" t="s">
        <v>84</v>
      </c>
      <c r="I154" s="18" t="s">
        <v>150</v>
      </c>
      <c r="J154" s="18" t="s">
        <v>378</v>
      </c>
      <c r="K154" s="18" t="s">
        <v>611</v>
      </c>
      <c r="L154" s="18"/>
      <c r="M154" s="18" t="str">
        <f t="shared" si="32"/>
        <v>Высшее, специалитет, английский язык и литература, Филолог. Преподаватель  английского языка. Переводчик</v>
      </c>
      <c r="N154" s="18" t="s">
        <v>129</v>
      </c>
      <c r="O154" s="18" t="s">
        <v>68</v>
      </c>
      <c r="P154" s="18" t="s">
        <v>297</v>
      </c>
      <c r="Q154" s="18" t="s">
        <v>1435</v>
      </c>
      <c r="R154" s="18" t="s">
        <v>1436</v>
      </c>
      <c r="S154" s="28" t="s">
        <v>1331</v>
      </c>
      <c r="T154" s="29" t="s">
        <v>1331</v>
      </c>
      <c r="U154" s="52" t="s">
        <v>1331</v>
      </c>
      <c r="V154" s="31"/>
    </row>
    <row r="155" spans="1:22" ht="90" x14ac:dyDescent="0.2">
      <c r="A155" s="18" t="s">
        <v>1438</v>
      </c>
      <c r="B155" s="18" t="s">
        <v>1439</v>
      </c>
      <c r="C155" s="18" t="s">
        <v>111</v>
      </c>
      <c r="D155" s="18" t="str">
        <f t="shared" si="34"/>
        <v>назначен по результатам конкурса, протокол №21 от 04.06.2018</v>
      </c>
      <c r="E155" s="22" t="s">
        <v>942</v>
      </c>
      <c r="F155" s="22" t="s">
        <v>943</v>
      </c>
      <c r="G155" s="18" t="s">
        <v>57</v>
      </c>
      <c r="H155" s="18" t="s">
        <v>1442</v>
      </c>
      <c r="I155" s="18" t="s">
        <v>480</v>
      </c>
      <c r="J155" s="18" t="s">
        <v>70</v>
      </c>
      <c r="K155" s="18" t="s">
        <v>60</v>
      </c>
      <c r="L155" s="18"/>
      <c r="M155" s="18" t="str">
        <f t="shared" si="32"/>
        <v>Высшее, специалитет, немецкий язык и литература, Филолог. Преподаватель немецкого языка.</v>
      </c>
      <c r="N155" s="18" t="s">
        <v>129</v>
      </c>
      <c r="O155" s="18" t="s">
        <v>68</v>
      </c>
      <c r="P155" s="18" t="s">
        <v>323</v>
      </c>
      <c r="Q155" s="18" t="s">
        <v>1444</v>
      </c>
      <c r="R155" s="18" t="s">
        <v>304</v>
      </c>
      <c r="S155" s="28" t="s">
        <v>858</v>
      </c>
      <c r="T155" s="29" t="s">
        <v>1446</v>
      </c>
      <c r="U155" s="52" t="s">
        <v>1447</v>
      </c>
      <c r="V155" s="31"/>
    </row>
    <row r="156" spans="1:22" ht="90" x14ac:dyDescent="0.2">
      <c r="A156" s="18" t="s">
        <v>571</v>
      </c>
      <c r="B156" s="18" t="s">
        <v>1449</v>
      </c>
      <c r="C156" s="18" t="s">
        <v>36</v>
      </c>
      <c r="D156" s="18" t="s">
        <v>1451</v>
      </c>
      <c r="E156" s="22"/>
      <c r="F156" s="22"/>
      <c r="G156" s="18" t="s">
        <v>57</v>
      </c>
      <c r="H156" s="18" t="s">
        <v>122</v>
      </c>
      <c r="I156" s="18" t="s">
        <v>1452</v>
      </c>
      <c r="J156" s="18" t="s">
        <v>1394</v>
      </c>
      <c r="K156" s="18" t="s">
        <v>1454</v>
      </c>
      <c r="L156" s="18"/>
      <c r="M156" s="18" t="str">
        <f t="shared" si="32"/>
        <v>Высшее, специалитет, филология, Филолог. Преподаватель английского языка и литературы</v>
      </c>
      <c r="N156" s="18" t="s">
        <v>129</v>
      </c>
      <c r="O156" s="18" t="s">
        <v>68</v>
      </c>
      <c r="P156" s="18" t="s">
        <v>168</v>
      </c>
      <c r="Q156" s="18" t="s">
        <v>1456</v>
      </c>
      <c r="R156" s="18" t="s">
        <v>304</v>
      </c>
      <c r="S156" s="28" t="s">
        <v>1458</v>
      </c>
      <c r="T156" s="29" t="s">
        <v>1459</v>
      </c>
      <c r="U156" s="52" t="s">
        <v>1460</v>
      </c>
      <c r="V156" s="31"/>
    </row>
    <row r="157" spans="1:22" ht="78.75" x14ac:dyDescent="0.2">
      <c r="A157" s="83" t="s">
        <v>1461</v>
      </c>
      <c r="B157" s="83" t="s">
        <v>1463</v>
      </c>
      <c r="C157" s="83" t="s">
        <v>15</v>
      </c>
      <c r="D157" s="18" t="str">
        <f>CONCATENATE(G157,E157," от ",F157)</f>
        <v>назначен по результатам конкурса, протокол №22 от 06.06.2018</v>
      </c>
      <c r="E157" s="22" t="s">
        <v>180</v>
      </c>
      <c r="F157" s="22" t="s">
        <v>183</v>
      </c>
      <c r="G157" s="18" t="s">
        <v>57</v>
      </c>
      <c r="H157" s="83" t="s">
        <v>271</v>
      </c>
      <c r="I157" s="83" t="s">
        <v>362</v>
      </c>
      <c r="J157" s="83" t="s">
        <v>70</v>
      </c>
      <c r="K157" s="83" t="s">
        <v>611</v>
      </c>
      <c r="L157" s="18"/>
      <c r="M157" s="18" t="str">
        <f t="shared" si="32"/>
        <v>Высшее, магистратура, история, Магистр</v>
      </c>
      <c r="N157" s="18" t="s">
        <v>129</v>
      </c>
      <c r="O157" s="18" t="s">
        <v>420</v>
      </c>
      <c r="P157" s="18" t="s">
        <v>185</v>
      </c>
      <c r="Q157" s="18" t="s">
        <v>156</v>
      </c>
      <c r="R157" s="83" t="s">
        <v>1468</v>
      </c>
      <c r="S157" s="93" t="s">
        <v>1469</v>
      </c>
      <c r="T157" s="95" t="s">
        <v>1471</v>
      </c>
      <c r="U157" s="96" t="s">
        <v>923</v>
      </c>
      <c r="V157" s="31"/>
    </row>
    <row r="158" spans="1:22" ht="78.75" x14ac:dyDescent="0.2">
      <c r="A158" s="87"/>
      <c r="B158" s="87"/>
      <c r="C158" s="87"/>
      <c r="D158" s="18"/>
      <c r="E158" s="22"/>
      <c r="F158" s="22"/>
      <c r="G158" s="18" t="s">
        <v>57</v>
      </c>
      <c r="H158" s="87"/>
      <c r="I158" s="87"/>
      <c r="J158" s="87"/>
      <c r="K158" s="87"/>
      <c r="L158" s="18"/>
      <c r="M158" s="83" t="str">
        <f t="shared" si="32"/>
        <v>Высшее, специалитет, Физическая культура и спорт, Специалист по физической культуре и спорту</v>
      </c>
      <c r="N158" s="18" t="s">
        <v>129</v>
      </c>
      <c r="O158" s="18" t="s">
        <v>68</v>
      </c>
      <c r="P158" s="18" t="s">
        <v>230</v>
      </c>
      <c r="Q158" s="18" t="s">
        <v>581</v>
      </c>
      <c r="R158" s="87"/>
      <c r="S158" s="103"/>
      <c r="T158" s="95"/>
      <c r="U158" s="104"/>
      <c r="V158" s="31"/>
    </row>
    <row r="159" spans="1:22" ht="45" x14ac:dyDescent="0.2">
      <c r="A159" s="84"/>
      <c r="B159" s="84"/>
      <c r="C159" s="84"/>
      <c r="D159" s="18"/>
      <c r="E159" s="22"/>
      <c r="F159" s="22"/>
      <c r="G159" s="18"/>
      <c r="H159" s="84"/>
      <c r="I159" s="84"/>
      <c r="J159" s="84"/>
      <c r="K159" s="84"/>
      <c r="L159" s="18"/>
      <c r="M159" s="84"/>
      <c r="N159" s="18"/>
      <c r="O159" s="18" t="s">
        <v>1238</v>
      </c>
      <c r="P159" s="18" t="s">
        <v>1480</v>
      </c>
      <c r="Q159" s="18" t="s">
        <v>124</v>
      </c>
      <c r="R159" s="84"/>
      <c r="S159" s="94"/>
      <c r="T159" s="95"/>
      <c r="U159" s="97"/>
      <c r="V159" s="31"/>
    </row>
    <row r="160" spans="1:22" ht="78.75" x14ac:dyDescent="0.2">
      <c r="A160" s="96" t="s">
        <v>1482</v>
      </c>
      <c r="B160" s="83" t="s">
        <v>225</v>
      </c>
      <c r="C160" s="83" t="s">
        <v>15</v>
      </c>
      <c r="D160" s="18" t="str">
        <f t="shared" ref="D160:D162" si="35">CONCATENATE(G160,E160," от ",F160)</f>
        <v>назначен по результатам конкурса, протокол №3 от 20.06.2019</v>
      </c>
      <c r="E160" s="22" t="s">
        <v>82</v>
      </c>
      <c r="F160" s="22" t="s">
        <v>85</v>
      </c>
      <c r="G160" s="18" t="s">
        <v>57</v>
      </c>
      <c r="H160" s="83" t="s">
        <v>84</v>
      </c>
      <c r="I160" s="83" t="s">
        <v>791</v>
      </c>
      <c r="J160" s="83" t="s">
        <v>70</v>
      </c>
      <c r="K160" s="83" t="s">
        <v>611</v>
      </c>
      <c r="L160" s="18"/>
      <c r="M160" s="18" t="str">
        <f t="shared" ref="M160:M172" si="36">CONCATENATE(N160,", ",O160,", ",P160,", ",Q160)</f>
        <v>Высшее, Магистратура, юриспруденция, магистр юриспруденции</v>
      </c>
      <c r="N160" s="18" t="s">
        <v>129</v>
      </c>
      <c r="O160" s="18" t="s">
        <v>154</v>
      </c>
      <c r="P160" s="18" t="s">
        <v>20</v>
      </c>
      <c r="Q160" s="18" t="s">
        <v>585</v>
      </c>
      <c r="R160" s="83" t="s">
        <v>1488</v>
      </c>
      <c r="S160" s="93" t="s">
        <v>1489</v>
      </c>
      <c r="T160" s="95" t="s">
        <v>1490</v>
      </c>
      <c r="U160" s="96" t="s">
        <v>1016</v>
      </c>
      <c r="V160" s="31"/>
    </row>
    <row r="161" spans="1:29" ht="90" x14ac:dyDescent="0.2">
      <c r="A161" s="97"/>
      <c r="B161" s="84"/>
      <c r="C161" s="84"/>
      <c r="D161" s="18" t="str">
        <f t="shared" si="35"/>
        <v xml:space="preserve">назначен по результатам конкурса, протокол № от </v>
      </c>
      <c r="E161" s="22"/>
      <c r="F161" s="22"/>
      <c r="G161" s="18" t="s">
        <v>57</v>
      </c>
      <c r="H161" s="84"/>
      <c r="I161" s="84"/>
      <c r="J161" s="84"/>
      <c r="K161" s="84"/>
      <c r="L161" s="18"/>
      <c r="M161" s="18" t="str">
        <f t="shared" si="36"/>
        <v>Высшее, Специалитет, филология, филолог. Преподаватель немецкого языка и литературы. переводчик</v>
      </c>
      <c r="N161" s="18" t="s">
        <v>129</v>
      </c>
      <c r="O161" s="18" t="s">
        <v>367</v>
      </c>
      <c r="P161" s="18" t="s">
        <v>168</v>
      </c>
      <c r="Q161" s="18" t="s">
        <v>588</v>
      </c>
      <c r="R161" s="84"/>
      <c r="S161" s="94"/>
      <c r="T161" s="95"/>
      <c r="U161" s="97"/>
      <c r="V161" s="31"/>
    </row>
    <row r="162" spans="1:29" ht="78.75" x14ac:dyDescent="0.2">
      <c r="A162" s="83" t="s">
        <v>1494</v>
      </c>
      <c r="B162" s="83" t="s">
        <v>1495</v>
      </c>
      <c r="C162" s="83" t="s">
        <v>36</v>
      </c>
      <c r="D162" s="18" t="str">
        <f t="shared" si="35"/>
        <v>назначен по результатам конкурса, протокол №25 от 27.06.2018</v>
      </c>
      <c r="E162" s="22" t="s">
        <v>544</v>
      </c>
      <c r="F162" s="22" t="s">
        <v>546</v>
      </c>
      <c r="G162" s="18" t="s">
        <v>57</v>
      </c>
      <c r="H162" s="83" t="s">
        <v>178</v>
      </c>
      <c r="I162" s="83" t="s">
        <v>150</v>
      </c>
      <c r="J162" s="83" t="s">
        <v>971</v>
      </c>
      <c r="K162" s="83" t="s">
        <v>776</v>
      </c>
      <c r="L162" s="18"/>
      <c r="M162" s="18" t="str">
        <f t="shared" si="36"/>
        <v>Высшее, Специалитет, Проектирование зданий, Инженер-архитектор</v>
      </c>
      <c r="N162" s="18" t="s">
        <v>129</v>
      </c>
      <c r="O162" s="18" t="s">
        <v>367</v>
      </c>
      <c r="P162" s="18" t="s">
        <v>596</v>
      </c>
      <c r="Q162" s="18" t="s">
        <v>595</v>
      </c>
      <c r="R162" s="83" t="s">
        <v>1498</v>
      </c>
      <c r="S162" s="93" t="s">
        <v>1499</v>
      </c>
      <c r="T162" s="95" t="s">
        <v>1074</v>
      </c>
      <c r="U162" s="96" t="s">
        <v>1074</v>
      </c>
      <c r="V162" s="31"/>
    </row>
    <row r="163" spans="1:29" ht="78.75" x14ac:dyDescent="0.2">
      <c r="A163" s="84"/>
      <c r="B163" s="84"/>
      <c r="C163" s="84"/>
      <c r="D163" s="18"/>
      <c r="E163" s="22"/>
      <c r="F163" s="22"/>
      <c r="G163" s="18" t="s">
        <v>57</v>
      </c>
      <c r="H163" s="84"/>
      <c r="I163" s="84"/>
      <c r="J163" s="84"/>
      <c r="K163" s="84"/>
      <c r="L163" s="18"/>
      <c r="M163" s="18" t="str">
        <f t="shared" si="36"/>
        <v>Высшее, Специалитет, Дизайн, Дизайнер</v>
      </c>
      <c r="N163" s="18" t="s">
        <v>129</v>
      </c>
      <c r="O163" s="18" t="s">
        <v>367</v>
      </c>
      <c r="P163" s="18" t="s">
        <v>599</v>
      </c>
      <c r="Q163" s="18" t="s">
        <v>598</v>
      </c>
      <c r="R163" s="84"/>
      <c r="S163" s="94"/>
      <c r="T163" s="95"/>
      <c r="U163" s="97"/>
      <c r="V163" s="31"/>
    </row>
    <row r="164" spans="1:29" ht="409.5" x14ac:dyDescent="0.2">
      <c r="A164" s="34" t="s">
        <v>1504</v>
      </c>
      <c r="B164" s="18" t="s">
        <v>1505</v>
      </c>
      <c r="C164" s="34" t="s">
        <v>15</v>
      </c>
      <c r="D164" s="18" t="str">
        <f>CONCATENATE(G164,E164," от ",F164)</f>
        <v>назначен по результатам конкурса, протокол №7 от 01.07.2019</v>
      </c>
      <c r="E164" s="22" t="s">
        <v>477</v>
      </c>
      <c r="F164" s="22" t="s">
        <v>478</v>
      </c>
      <c r="G164" s="18" t="s">
        <v>57</v>
      </c>
      <c r="H164" s="34" t="s">
        <v>221</v>
      </c>
      <c r="I164" s="34" t="s">
        <v>1039</v>
      </c>
      <c r="J164" s="34" t="s">
        <v>59</v>
      </c>
      <c r="K164" s="34" t="s">
        <v>776</v>
      </c>
      <c r="L164" s="18"/>
      <c r="M164" s="18" t="str">
        <f t="shared" si="36"/>
        <v>Высшее, специалитет, Лечебное дело, Врач</v>
      </c>
      <c r="N164" s="18" t="s">
        <v>129</v>
      </c>
      <c r="O164" s="18" t="s">
        <v>68</v>
      </c>
      <c r="P164" s="18" t="s">
        <v>211</v>
      </c>
      <c r="Q164" s="18" t="s">
        <v>461</v>
      </c>
      <c r="R164" s="18" t="s">
        <v>1512</v>
      </c>
      <c r="S164" s="19" t="s">
        <v>1513</v>
      </c>
      <c r="T164" s="46" t="s">
        <v>1514</v>
      </c>
      <c r="U164" s="43" t="s">
        <v>618</v>
      </c>
      <c r="V164" s="31"/>
    </row>
    <row r="165" spans="1:29" ht="409.5" x14ac:dyDescent="0.2">
      <c r="A165" s="18" t="s">
        <v>1518</v>
      </c>
      <c r="B165" s="18" t="s">
        <v>673</v>
      </c>
      <c r="C165" s="18" t="s">
        <v>40</v>
      </c>
      <c r="D165" s="18" t="str">
        <f t="shared" ref="D165:D168" si="37">CONCATENATE(G165,E165," от ",F165)</f>
        <v>назначен по результатам конкурса, протокол №19 от 15.02.2018</v>
      </c>
      <c r="E165" s="22" t="s">
        <v>447</v>
      </c>
      <c r="F165" s="22" t="s">
        <v>448</v>
      </c>
      <c r="G165" s="18" t="s">
        <v>57</v>
      </c>
      <c r="H165" s="18" t="s">
        <v>229</v>
      </c>
      <c r="I165" s="18" t="s">
        <v>150</v>
      </c>
      <c r="J165" s="18" t="s">
        <v>59</v>
      </c>
      <c r="K165" s="18" t="s">
        <v>611</v>
      </c>
      <c r="L165" s="18"/>
      <c r="M165" s="18" t="str">
        <f t="shared" si="36"/>
        <v>Высшее, специалитет, Физическая культура и спорт, Специалист по физической культуре и спорту</v>
      </c>
      <c r="N165" s="18" t="s">
        <v>129</v>
      </c>
      <c r="O165" s="18" t="s">
        <v>68</v>
      </c>
      <c r="P165" s="18" t="s">
        <v>230</v>
      </c>
      <c r="Q165" s="18" t="s">
        <v>581</v>
      </c>
      <c r="R165" s="18" t="s">
        <v>1523</v>
      </c>
      <c r="S165" s="28" t="s">
        <v>1893</v>
      </c>
      <c r="T165" s="29" t="s">
        <v>306</v>
      </c>
      <c r="U165" s="52" t="s">
        <v>306</v>
      </c>
      <c r="V165" s="31"/>
    </row>
    <row r="166" spans="1:29" ht="348.75" x14ac:dyDescent="0.2">
      <c r="A166" s="18" t="s">
        <v>1524</v>
      </c>
      <c r="B166" s="18" t="s">
        <v>1525</v>
      </c>
      <c r="C166" s="18" t="s">
        <v>15</v>
      </c>
      <c r="D166" s="18" t="str">
        <f t="shared" si="37"/>
        <v>назначен по результатам конкурса, протокол №6 от 01.07.2019</v>
      </c>
      <c r="E166" s="22" t="s">
        <v>875</v>
      </c>
      <c r="F166" s="22" t="s">
        <v>478</v>
      </c>
      <c r="G166" s="18" t="s">
        <v>57</v>
      </c>
      <c r="H166" s="18" t="s">
        <v>63</v>
      </c>
      <c r="I166" s="18" t="s">
        <v>324</v>
      </c>
      <c r="J166" s="18" t="s">
        <v>59</v>
      </c>
      <c r="K166" s="18" t="s">
        <v>611</v>
      </c>
      <c r="L166" s="18"/>
      <c r="M166" s="18" t="str">
        <f t="shared" si="36"/>
        <v>Высшее, специалитет, политическая экономия, экономист, преподаватель политической экономии</v>
      </c>
      <c r="N166" s="18" t="s">
        <v>129</v>
      </c>
      <c r="O166" s="18" t="s">
        <v>68</v>
      </c>
      <c r="P166" s="18" t="s">
        <v>615</v>
      </c>
      <c r="Q166" s="18" t="s">
        <v>1527</v>
      </c>
      <c r="R166" s="18" t="s">
        <v>1528</v>
      </c>
      <c r="S166" s="28" t="s">
        <v>1530</v>
      </c>
      <c r="T166" s="29" t="s">
        <v>1531</v>
      </c>
      <c r="U166" s="52" t="s">
        <v>1531</v>
      </c>
      <c r="V166" s="31"/>
    </row>
    <row r="167" spans="1:29" ht="236.25" x14ac:dyDescent="0.2">
      <c r="A167" s="18" t="s">
        <v>1532</v>
      </c>
      <c r="B167" s="18" t="s">
        <v>1535</v>
      </c>
      <c r="C167" s="18" t="s">
        <v>15</v>
      </c>
      <c r="D167" s="18" t="str">
        <f t="shared" si="37"/>
        <v>назначен по результатам конкурса, протокол №7 от 01.07.2019</v>
      </c>
      <c r="E167" s="22" t="s">
        <v>477</v>
      </c>
      <c r="F167" s="22" t="s">
        <v>478</v>
      </c>
      <c r="G167" s="18" t="s">
        <v>57</v>
      </c>
      <c r="H167" s="18" t="s">
        <v>326</v>
      </c>
      <c r="I167" s="18" t="s">
        <v>1039</v>
      </c>
      <c r="J167" s="18" t="s">
        <v>59</v>
      </c>
      <c r="K167" s="18" t="s">
        <v>60</v>
      </c>
      <c r="L167" s="18"/>
      <c r="M167" s="18" t="str">
        <f t="shared" si="36"/>
        <v>Высшее, специалитет, санитария и гигиена, санитарный врач</v>
      </c>
      <c r="N167" s="18" t="s">
        <v>129</v>
      </c>
      <c r="O167" s="18" t="s">
        <v>68</v>
      </c>
      <c r="P167" s="18" t="s">
        <v>621</v>
      </c>
      <c r="Q167" s="18" t="s">
        <v>620</v>
      </c>
      <c r="R167" s="18" t="s">
        <v>1546</v>
      </c>
      <c r="S167" s="28" t="s">
        <v>1548</v>
      </c>
      <c r="T167" s="29" t="s">
        <v>1550</v>
      </c>
      <c r="U167" s="52" t="s">
        <v>1551</v>
      </c>
      <c r="V167" s="37"/>
      <c r="W167" s="13"/>
      <c r="X167" s="13"/>
      <c r="Y167" s="13"/>
      <c r="Z167" s="13"/>
      <c r="AA167" s="13"/>
      <c r="AB167" s="13"/>
      <c r="AC167" s="13"/>
    </row>
    <row r="168" spans="1:29" ht="78.75" x14ac:dyDescent="0.2">
      <c r="A168" s="83" t="s">
        <v>1553</v>
      </c>
      <c r="B168" s="83" t="s">
        <v>1555</v>
      </c>
      <c r="C168" s="83" t="s">
        <v>15</v>
      </c>
      <c r="D168" s="18" t="str">
        <f t="shared" si="37"/>
        <v>назначен по результатам конкурса, протокол №8 от 30.08.2019</v>
      </c>
      <c r="E168" s="22" t="s">
        <v>53</v>
      </c>
      <c r="F168" s="22" t="s">
        <v>56</v>
      </c>
      <c r="G168" s="18" t="s">
        <v>57</v>
      </c>
      <c r="H168" s="83" t="s">
        <v>91</v>
      </c>
      <c r="I168" s="83" t="s">
        <v>267</v>
      </c>
      <c r="J168" s="83" t="s">
        <v>59</v>
      </c>
      <c r="K168" s="83" t="s">
        <v>776</v>
      </c>
      <c r="L168" s="18"/>
      <c r="M168" s="83" t="str">
        <f t="shared" si="36"/>
        <v>Высшее, специалитет, Судостроение и судоремонт, инженер-кораблестроитель</v>
      </c>
      <c r="N168" s="18" t="s">
        <v>129</v>
      </c>
      <c r="O168" s="18" t="s">
        <v>68</v>
      </c>
      <c r="P168" s="18" t="s">
        <v>96</v>
      </c>
      <c r="Q168" s="18" t="s">
        <v>275</v>
      </c>
      <c r="R168" s="83" t="s">
        <v>1557</v>
      </c>
      <c r="S168" s="126" t="s">
        <v>1558</v>
      </c>
      <c r="T168" s="95" t="s">
        <v>197</v>
      </c>
      <c r="U168" s="96" t="s">
        <v>1559</v>
      </c>
      <c r="V168" s="31"/>
    </row>
    <row r="169" spans="1:29" ht="45" x14ac:dyDescent="0.2">
      <c r="A169" s="84"/>
      <c r="B169" s="84"/>
      <c r="C169" s="84"/>
      <c r="D169" s="18"/>
      <c r="E169" s="22"/>
      <c r="F169" s="22"/>
      <c r="G169" s="18"/>
      <c r="H169" s="84"/>
      <c r="I169" s="84"/>
      <c r="J169" s="84"/>
      <c r="K169" s="84"/>
      <c r="L169" s="18"/>
      <c r="M169" s="84"/>
      <c r="N169" s="18"/>
      <c r="O169" s="18" t="s">
        <v>308</v>
      </c>
      <c r="P169" s="18" t="s">
        <v>1564</v>
      </c>
      <c r="Q169" s="18" t="s">
        <v>124</v>
      </c>
      <c r="R169" s="84"/>
      <c r="S169" s="127"/>
      <c r="T169" s="95"/>
      <c r="U169" s="97"/>
      <c r="V169" s="31"/>
    </row>
    <row r="170" spans="1:29" ht="112.5" x14ac:dyDescent="0.2">
      <c r="A170" s="18" t="s">
        <v>1565</v>
      </c>
      <c r="B170" s="18" t="s">
        <v>1566</v>
      </c>
      <c r="C170" s="18" t="s">
        <v>36</v>
      </c>
      <c r="D170" s="18" t="str">
        <f t="shared" ref="D170:D172" si="38">CONCATENATE(G170,E170," от ",F170)</f>
        <v>назначен по результатам конкурса, протокол №7 от 01.07.2019</v>
      </c>
      <c r="E170" s="22" t="s">
        <v>477</v>
      </c>
      <c r="F170" s="22" t="s">
        <v>478</v>
      </c>
      <c r="G170" s="18" t="s">
        <v>57</v>
      </c>
      <c r="H170" s="18" t="s">
        <v>221</v>
      </c>
      <c r="I170" s="18" t="s">
        <v>1569</v>
      </c>
      <c r="J170" s="18" t="s">
        <v>59</v>
      </c>
      <c r="K170" s="18" t="s">
        <v>776</v>
      </c>
      <c r="L170" s="18"/>
      <c r="M170" s="18" t="str">
        <f t="shared" si="36"/>
        <v>Высшее, специалитет, Педиатрия, Врач</v>
      </c>
      <c r="N170" s="18" t="s">
        <v>129</v>
      </c>
      <c r="O170" s="18" t="s">
        <v>68</v>
      </c>
      <c r="P170" s="18" t="s">
        <v>626</v>
      </c>
      <c r="Q170" s="18" t="s">
        <v>461</v>
      </c>
      <c r="R170" s="18" t="s">
        <v>1571</v>
      </c>
      <c r="S170" s="28" t="s">
        <v>1572</v>
      </c>
      <c r="T170" s="29" t="s">
        <v>1573</v>
      </c>
      <c r="U170" s="52" t="s">
        <v>409</v>
      </c>
      <c r="V170" s="31"/>
    </row>
    <row r="171" spans="1:29" ht="191.25" x14ac:dyDescent="0.2">
      <c r="A171" s="18" t="s">
        <v>1574</v>
      </c>
      <c r="B171" s="18" t="s">
        <v>1576</v>
      </c>
      <c r="C171" s="18" t="s">
        <v>15</v>
      </c>
      <c r="D171" s="18" t="str">
        <f t="shared" si="38"/>
        <v>назначен по результатам конкурса, протокол №26 от 31.08.2018</v>
      </c>
      <c r="E171" s="22" t="s">
        <v>415</v>
      </c>
      <c r="F171" s="22" t="s">
        <v>416</v>
      </c>
      <c r="G171" s="18" t="s">
        <v>57</v>
      </c>
      <c r="H171" s="18" t="s">
        <v>122</v>
      </c>
      <c r="I171" s="18" t="s">
        <v>519</v>
      </c>
      <c r="J171" s="18" t="s">
        <v>1577</v>
      </c>
      <c r="K171" s="18" t="s">
        <v>60</v>
      </c>
      <c r="L171" s="18"/>
      <c r="M171" s="18" t="str">
        <f t="shared" si="36"/>
        <v>Высшее, специалитет, немецкий язык и литература, 
Филолог. Преподаватель немецкого языка, переводчик</v>
      </c>
      <c r="N171" s="18" t="s">
        <v>129</v>
      </c>
      <c r="O171" s="18" t="s">
        <v>68</v>
      </c>
      <c r="P171" s="18" t="s">
        <v>323</v>
      </c>
      <c r="Q171" s="18" t="s">
        <v>1578</v>
      </c>
      <c r="R171" s="18" t="s">
        <v>304</v>
      </c>
      <c r="S171" s="28" t="s">
        <v>1579</v>
      </c>
      <c r="T171" s="29" t="s">
        <v>1580</v>
      </c>
      <c r="U171" s="52" t="s">
        <v>1579</v>
      </c>
      <c r="V171" s="31"/>
    </row>
    <row r="172" spans="1:29" ht="78.75" x14ac:dyDescent="0.2">
      <c r="A172" s="83" t="s">
        <v>1582</v>
      </c>
      <c r="B172" s="83" t="s">
        <v>1583</v>
      </c>
      <c r="C172" s="83" t="s">
        <v>15</v>
      </c>
      <c r="D172" s="18" t="str">
        <f t="shared" si="38"/>
        <v>назначен по результатам конкурса, протокол №24 от 26.06.2018</v>
      </c>
      <c r="E172" s="22" t="s">
        <v>950</v>
      </c>
      <c r="F172" s="22" t="s">
        <v>951</v>
      </c>
      <c r="G172" s="18" t="s">
        <v>57</v>
      </c>
      <c r="H172" s="83" t="s">
        <v>326</v>
      </c>
      <c r="I172" s="83" t="s">
        <v>1039</v>
      </c>
      <c r="J172" s="83" t="s">
        <v>59</v>
      </c>
      <c r="K172" s="83" t="s">
        <v>60</v>
      </c>
      <c r="L172" s="18"/>
      <c r="M172" s="83" t="str">
        <f t="shared" si="36"/>
        <v>Высшее, специалитет, Лечебное дело, Врач</v>
      </c>
      <c r="N172" s="18" t="s">
        <v>129</v>
      </c>
      <c r="O172" s="18" t="s">
        <v>68</v>
      </c>
      <c r="P172" s="18" t="s">
        <v>211</v>
      </c>
      <c r="Q172" s="18" t="s">
        <v>461</v>
      </c>
      <c r="R172" s="83" t="s">
        <v>1586</v>
      </c>
      <c r="S172" s="108" t="s">
        <v>1587</v>
      </c>
      <c r="T172" s="100" t="s">
        <v>1588</v>
      </c>
      <c r="U172" s="101" t="s">
        <v>1099</v>
      </c>
      <c r="V172" s="31"/>
    </row>
    <row r="173" spans="1:29" ht="45" x14ac:dyDescent="0.2">
      <c r="A173" s="84"/>
      <c r="B173" s="84"/>
      <c r="C173" s="84"/>
      <c r="D173" s="18"/>
      <c r="E173" s="22"/>
      <c r="F173" s="22"/>
      <c r="G173" s="18"/>
      <c r="H173" s="84"/>
      <c r="I173" s="84"/>
      <c r="J173" s="84"/>
      <c r="K173" s="84"/>
      <c r="L173" s="18"/>
      <c r="M173" s="84"/>
      <c r="N173" s="18"/>
      <c r="O173" s="18" t="s">
        <v>308</v>
      </c>
      <c r="P173" s="18" t="s">
        <v>1591</v>
      </c>
      <c r="Q173" s="18" t="s">
        <v>124</v>
      </c>
      <c r="R173" s="84"/>
      <c r="S173" s="109"/>
      <c r="T173" s="100"/>
      <c r="U173" s="102"/>
      <c r="V173" s="31"/>
    </row>
    <row r="174" spans="1:29" ht="90" x14ac:dyDescent="0.2">
      <c r="A174" s="18" t="s">
        <v>1593</v>
      </c>
      <c r="B174" s="18" t="s">
        <v>254</v>
      </c>
      <c r="C174" s="18" t="s">
        <v>40</v>
      </c>
      <c r="D174" s="18" t="str">
        <f>CONCATENATE(G174,E174," от ",F174)</f>
        <v>назначен по результатам конкурса, протокол №26 от 31.08.2018</v>
      </c>
      <c r="E174" s="22" t="s">
        <v>415</v>
      </c>
      <c r="F174" s="22" t="s">
        <v>416</v>
      </c>
      <c r="G174" s="18" t="s">
        <v>57</v>
      </c>
      <c r="H174" s="18" t="s">
        <v>122</v>
      </c>
      <c r="I174" s="18" t="s">
        <v>1595</v>
      </c>
      <c r="J174" s="18" t="s">
        <v>1394</v>
      </c>
      <c r="K174" s="18" t="s">
        <v>1597</v>
      </c>
      <c r="L174" s="18"/>
      <c r="M174" s="18" t="str">
        <f t="shared" ref="M174:M181" si="39">CONCATENATE(N174,", ",O174,", ",P174,", ",Q174)</f>
        <v>Высшее, специалитет, Философия, философ, преподаватель</v>
      </c>
      <c r="N174" s="18" t="s">
        <v>129</v>
      </c>
      <c r="O174" s="18" t="s">
        <v>68</v>
      </c>
      <c r="P174" s="18" t="s">
        <v>254</v>
      </c>
      <c r="Q174" s="18" t="s">
        <v>634</v>
      </c>
      <c r="R174" s="18" t="s">
        <v>304</v>
      </c>
      <c r="S174" s="28" t="s">
        <v>1599</v>
      </c>
      <c r="T174" s="29" t="s">
        <v>1600</v>
      </c>
      <c r="U174" s="52" t="s">
        <v>1600</v>
      </c>
      <c r="V174" s="31"/>
    </row>
    <row r="175" spans="1:29" ht="90" x14ac:dyDescent="0.2">
      <c r="A175" s="18" t="s">
        <v>1601</v>
      </c>
      <c r="B175" s="18" t="s">
        <v>714</v>
      </c>
      <c r="C175" s="18" t="s">
        <v>111</v>
      </c>
      <c r="D175" s="18" t="s">
        <v>1603</v>
      </c>
      <c r="E175" s="22"/>
      <c r="F175" s="22"/>
      <c r="G175" s="18" t="s">
        <v>57</v>
      </c>
      <c r="H175" s="18" t="s">
        <v>41</v>
      </c>
      <c r="I175" s="18" t="s">
        <v>341</v>
      </c>
      <c r="J175" s="18" t="s">
        <v>245</v>
      </c>
      <c r="K175" s="18" t="s">
        <v>60</v>
      </c>
      <c r="L175" s="18"/>
      <c r="M175" s="18" t="str">
        <f t="shared" si="39"/>
        <v>Высшее, специалитет, физика, физика</v>
      </c>
      <c r="N175" s="18" t="s">
        <v>129</v>
      </c>
      <c r="O175" s="18" t="s">
        <v>68</v>
      </c>
      <c r="P175" s="18" t="s">
        <v>149</v>
      </c>
      <c r="Q175" s="18" t="s">
        <v>149</v>
      </c>
      <c r="R175" s="18" t="s">
        <v>304</v>
      </c>
      <c r="S175" s="28" t="s">
        <v>1605</v>
      </c>
      <c r="T175" s="29" t="s">
        <v>1606</v>
      </c>
      <c r="U175" s="52" t="s">
        <v>1607</v>
      </c>
      <c r="V175" s="31"/>
    </row>
    <row r="176" spans="1:29" ht="157.5" x14ac:dyDescent="0.2">
      <c r="A176" s="18" t="s">
        <v>1609</v>
      </c>
      <c r="B176" s="18" t="s">
        <v>1610</v>
      </c>
      <c r="C176" s="18" t="s">
        <v>111</v>
      </c>
      <c r="D176" s="18" t="str">
        <f t="shared" ref="D176:D178" si="40">CONCATENATE(G176,E176," от ",F176)</f>
        <v>назначен по результатам конкурса, протокол №7 от 01.07.2019</v>
      </c>
      <c r="E176" s="22" t="s">
        <v>477</v>
      </c>
      <c r="F176" s="22" t="s">
        <v>478</v>
      </c>
      <c r="G176" s="18" t="s">
        <v>57</v>
      </c>
      <c r="H176" s="18" t="s">
        <v>29</v>
      </c>
      <c r="I176" s="18" t="s">
        <v>341</v>
      </c>
      <c r="J176" s="18" t="s">
        <v>70</v>
      </c>
      <c r="K176" s="18" t="s">
        <v>776</v>
      </c>
      <c r="L176" s="18"/>
      <c r="M176" s="18" t="str">
        <f t="shared" si="39"/>
        <v>Высшее, специалитет, Химия, Химик. преподаватель химии.</v>
      </c>
      <c r="N176" s="18" t="s">
        <v>129</v>
      </c>
      <c r="O176" s="18" t="s">
        <v>68</v>
      </c>
      <c r="P176" s="18" t="s">
        <v>33</v>
      </c>
      <c r="Q176" s="18" t="s">
        <v>1612</v>
      </c>
      <c r="R176" s="18" t="s">
        <v>720</v>
      </c>
      <c r="S176" s="28" t="s">
        <v>922</v>
      </c>
      <c r="T176" s="29" t="s">
        <v>1613</v>
      </c>
      <c r="U176" s="52" t="s">
        <v>1614</v>
      </c>
      <c r="V176" s="31"/>
    </row>
    <row r="177" spans="1:22" ht="90" x14ac:dyDescent="0.2">
      <c r="A177" s="18" t="s">
        <v>1615</v>
      </c>
      <c r="B177" s="18" t="s">
        <v>1616</v>
      </c>
      <c r="C177" s="18" t="s">
        <v>36</v>
      </c>
      <c r="D177" s="18" t="str">
        <f t="shared" si="40"/>
        <v>назначен по результатам конкурса, протокол №24 от 26.06.2018</v>
      </c>
      <c r="E177" s="22" t="s">
        <v>950</v>
      </c>
      <c r="F177" s="22" t="s">
        <v>951</v>
      </c>
      <c r="G177" s="18" t="s">
        <v>57</v>
      </c>
      <c r="H177" s="18" t="s">
        <v>205</v>
      </c>
      <c r="I177" s="18" t="s">
        <v>838</v>
      </c>
      <c r="J177" s="18" t="s">
        <v>59</v>
      </c>
      <c r="K177" s="18" t="s">
        <v>776</v>
      </c>
      <c r="L177" s="18"/>
      <c r="M177" s="18" t="str">
        <f t="shared" si="39"/>
        <v>Высшее, специалитет, Медико-профилактическое дело, Врач</v>
      </c>
      <c r="N177" s="18" t="s">
        <v>129</v>
      </c>
      <c r="O177" s="18" t="s">
        <v>68</v>
      </c>
      <c r="P177" s="18" t="s">
        <v>640</v>
      </c>
      <c r="Q177" s="18" t="s">
        <v>461</v>
      </c>
      <c r="R177" s="18" t="s">
        <v>1619</v>
      </c>
      <c r="S177" s="28" t="s">
        <v>1620</v>
      </c>
      <c r="T177" s="29" t="s">
        <v>1573</v>
      </c>
      <c r="U177" s="52" t="s">
        <v>1573</v>
      </c>
      <c r="V177" s="31"/>
    </row>
    <row r="178" spans="1:22" ht="90" x14ac:dyDescent="0.2">
      <c r="A178" s="83" t="s">
        <v>1621</v>
      </c>
      <c r="B178" s="83" t="s">
        <v>1622</v>
      </c>
      <c r="C178" s="83" t="s">
        <v>485</v>
      </c>
      <c r="D178" s="18" t="str">
        <f t="shared" si="40"/>
        <v>назначен по результатам конкурса, протокол №3 от 20.06.2019</v>
      </c>
      <c r="E178" s="22" t="s">
        <v>82</v>
      </c>
      <c r="F178" s="22" t="s">
        <v>85</v>
      </c>
      <c r="G178" s="18" t="s">
        <v>57</v>
      </c>
      <c r="H178" s="83" t="s">
        <v>16</v>
      </c>
      <c r="I178" s="83" t="s">
        <v>341</v>
      </c>
      <c r="J178" s="83" t="s">
        <v>70</v>
      </c>
      <c r="K178" s="83" t="s">
        <v>776</v>
      </c>
      <c r="L178" s="18"/>
      <c r="M178" s="18" t="str">
        <f t="shared" si="39"/>
        <v>Высшее, специалитет, автоматизированные системы обработки информации и управления, Специалист</v>
      </c>
      <c r="N178" s="18" t="s">
        <v>129</v>
      </c>
      <c r="O178" s="18" t="s">
        <v>68</v>
      </c>
      <c r="P178" s="18" t="s">
        <v>644</v>
      </c>
      <c r="Q178" s="18" t="s">
        <v>613</v>
      </c>
      <c r="R178" s="83" t="s">
        <v>1626</v>
      </c>
      <c r="S178" s="93" t="s">
        <v>1089</v>
      </c>
      <c r="T178" s="95" t="s">
        <v>1628</v>
      </c>
      <c r="U178" s="96" t="s">
        <v>295</v>
      </c>
      <c r="V178" s="31"/>
    </row>
    <row r="179" spans="1:22" ht="78.75" x14ac:dyDescent="0.2">
      <c r="A179" s="84"/>
      <c r="B179" s="84"/>
      <c r="C179" s="84"/>
      <c r="D179" s="18"/>
      <c r="E179" s="22"/>
      <c r="F179" s="22"/>
      <c r="G179" s="18" t="s">
        <v>57</v>
      </c>
      <c r="H179" s="84"/>
      <c r="I179" s="84"/>
      <c r="J179" s="84"/>
      <c r="K179" s="84"/>
      <c r="L179" s="18"/>
      <c r="M179" s="18" t="str">
        <f t="shared" si="39"/>
        <v>Высшее, специалитет, юриспруденция, юрист</v>
      </c>
      <c r="N179" s="18" t="s">
        <v>129</v>
      </c>
      <c r="O179" s="18" t="s">
        <v>68</v>
      </c>
      <c r="P179" s="18" t="s">
        <v>20</v>
      </c>
      <c r="Q179" s="18" t="s">
        <v>18</v>
      </c>
      <c r="R179" s="84"/>
      <c r="S179" s="94"/>
      <c r="T179" s="95"/>
      <c r="U179" s="97"/>
      <c r="V179" s="31"/>
    </row>
    <row r="180" spans="1:22" ht="382.5" x14ac:dyDescent="0.2">
      <c r="A180" s="18" t="s">
        <v>1631</v>
      </c>
      <c r="B180" s="18" t="s">
        <v>1632</v>
      </c>
      <c r="C180" s="18" t="s">
        <v>278</v>
      </c>
      <c r="D180" s="18" t="str">
        <f t="shared" ref="D180:D181" si="41">CONCATENATE(G180,E180," от ",F180)</f>
        <v>назначен по результатам конкурса, протокол №19 от 15.02.2018</v>
      </c>
      <c r="E180" s="22" t="s">
        <v>447</v>
      </c>
      <c r="F180" s="22" t="s">
        <v>448</v>
      </c>
      <c r="G180" s="18" t="s">
        <v>57</v>
      </c>
      <c r="H180" s="18" t="s">
        <v>653</v>
      </c>
      <c r="I180" s="18" t="s">
        <v>449</v>
      </c>
      <c r="J180" s="18" t="s">
        <v>245</v>
      </c>
      <c r="K180" s="18" t="s">
        <v>60</v>
      </c>
      <c r="L180" s="18"/>
      <c r="M180" s="18" t="str">
        <f t="shared" si="39"/>
        <v>Высшее, специалитет, математика, Математик, преподаватель</v>
      </c>
      <c r="N180" s="18" t="s">
        <v>129</v>
      </c>
      <c r="O180" s="18" t="s">
        <v>68</v>
      </c>
      <c r="P180" s="18" t="s">
        <v>52</v>
      </c>
      <c r="Q180" s="18" t="s">
        <v>1635</v>
      </c>
      <c r="R180" s="18" t="s">
        <v>1636</v>
      </c>
      <c r="S180" s="28" t="s">
        <v>1637</v>
      </c>
      <c r="T180" s="29" t="s">
        <v>1638</v>
      </c>
      <c r="U180" s="52" t="s">
        <v>1639</v>
      </c>
      <c r="V180" s="31"/>
    </row>
    <row r="181" spans="1:22" ht="78.75" x14ac:dyDescent="0.2">
      <c r="A181" s="83" t="s">
        <v>1640</v>
      </c>
      <c r="B181" s="83" t="s">
        <v>1641</v>
      </c>
      <c r="C181" s="83" t="s">
        <v>15</v>
      </c>
      <c r="D181" s="18" t="str">
        <f t="shared" si="41"/>
        <v>назначен по результатам конкурса, протокол №21 от 04.06.2018</v>
      </c>
      <c r="E181" s="22" t="s">
        <v>942</v>
      </c>
      <c r="F181" s="22" t="s">
        <v>943</v>
      </c>
      <c r="G181" s="18" t="s">
        <v>57</v>
      </c>
      <c r="H181" s="83" t="s">
        <v>29</v>
      </c>
      <c r="I181" s="83" t="s">
        <v>917</v>
      </c>
      <c r="J181" s="83" t="s">
        <v>59</v>
      </c>
      <c r="K181" s="83" t="s">
        <v>1280</v>
      </c>
      <c r="L181" s="18"/>
      <c r="M181" s="83" t="str">
        <f t="shared" si="39"/>
        <v>Высшее, специалитет, Биология, Биолог.Преподаватель.</v>
      </c>
      <c r="N181" s="18" t="s">
        <v>129</v>
      </c>
      <c r="O181" s="18" t="s">
        <v>68</v>
      </c>
      <c r="P181" s="18" t="s">
        <v>128</v>
      </c>
      <c r="Q181" s="18" t="s">
        <v>1643</v>
      </c>
      <c r="R181" s="83" t="s">
        <v>1645</v>
      </c>
      <c r="S181" s="108" t="s">
        <v>5369</v>
      </c>
      <c r="T181" s="100" t="s">
        <v>456</v>
      </c>
      <c r="U181" s="101">
        <v>15</v>
      </c>
      <c r="V181" s="31"/>
    </row>
    <row r="182" spans="1:22" ht="45" x14ac:dyDescent="0.2">
      <c r="A182" s="84"/>
      <c r="B182" s="84"/>
      <c r="C182" s="84"/>
      <c r="D182" s="18"/>
      <c r="E182" s="22"/>
      <c r="F182" s="22"/>
      <c r="G182" s="18"/>
      <c r="H182" s="84"/>
      <c r="I182" s="84"/>
      <c r="J182" s="84"/>
      <c r="K182" s="84"/>
      <c r="L182" s="18"/>
      <c r="M182" s="84"/>
      <c r="N182" s="18"/>
      <c r="O182" s="18" t="s">
        <v>308</v>
      </c>
      <c r="P182" s="18" t="s">
        <v>1647</v>
      </c>
      <c r="Q182" s="18" t="s">
        <v>124</v>
      </c>
      <c r="R182" s="84"/>
      <c r="S182" s="109"/>
      <c r="T182" s="100"/>
      <c r="U182" s="102"/>
      <c r="V182" s="31"/>
    </row>
    <row r="183" spans="1:22" ht="409.5" x14ac:dyDescent="0.2">
      <c r="A183" s="18" t="s">
        <v>1648</v>
      </c>
      <c r="B183" s="18" t="s">
        <v>1649</v>
      </c>
      <c r="C183" s="18" t="s">
        <v>15</v>
      </c>
      <c r="D183" s="18" t="str">
        <f t="shared" ref="D183:D188" si="42">CONCATENATE(G183,E183," от ",F183)</f>
        <v>назначен по результатам конкурса, протокол №8 от 30.08.2019</v>
      </c>
      <c r="E183" s="22" t="s">
        <v>53</v>
      </c>
      <c r="F183" s="22" t="s">
        <v>56</v>
      </c>
      <c r="G183" s="18" t="s">
        <v>57</v>
      </c>
      <c r="H183" s="18" t="s">
        <v>114</v>
      </c>
      <c r="I183" s="18" t="s">
        <v>519</v>
      </c>
      <c r="J183" s="18" t="s">
        <v>59</v>
      </c>
      <c r="K183" s="18" t="s">
        <v>60</v>
      </c>
      <c r="L183" s="18"/>
      <c r="M183" s="18" t="str">
        <f t="shared" ref="M183:M188" si="43">CONCATENATE(N183,", ",O183,", ",P183,", ",Q183)</f>
        <v>Высшее, специалитет, английский язык и литература, Филолог. Преподаватель английского языка. Переводчик</v>
      </c>
      <c r="N183" s="18" t="s">
        <v>129</v>
      </c>
      <c r="O183" s="18" t="s">
        <v>68</v>
      </c>
      <c r="P183" s="18" t="s">
        <v>297</v>
      </c>
      <c r="Q183" s="18" t="s">
        <v>1652</v>
      </c>
      <c r="R183" s="18" t="s">
        <v>1653</v>
      </c>
      <c r="S183" s="28" t="s">
        <v>1324</v>
      </c>
      <c r="T183" s="80" t="s">
        <v>1654</v>
      </c>
      <c r="U183" s="153" t="s">
        <v>1654</v>
      </c>
      <c r="V183" s="154"/>
    </row>
    <row r="184" spans="1:22" ht="78.75" x14ac:dyDescent="0.2">
      <c r="A184" s="83" t="s">
        <v>1656</v>
      </c>
      <c r="B184" s="83" t="s">
        <v>1657</v>
      </c>
      <c r="C184" s="85" t="s">
        <v>36</v>
      </c>
      <c r="D184" s="18" t="str">
        <f t="shared" si="42"/>
        <v>назначен по результатам конкурса, протокол №7 от 01.07.2019</v>
      </c>
      <c r="E184" s="22" t="s">
        <v>477</v>
      </c>
      <c r="F184" s="22" t="s">
        <v>478</v>
      </c>
      <c r="G184" s="18" t="s">
        <v>57</v>
      </c>
      <c r="H184" s="83" t="s">
        <v>122</v>
      </c>
      <c r="I184" s="83" t="s">
        <v>1658</v>
      </c>
      <c r="J184" s="83" t="s">
        <v>1577</v>
      </c>
      <c r="K184" s="83" t="s">
        <v>60</v>
      </c>
      <c r="L184" s="18"/>
      <c r="M184" s="18" t="str">
        <f t="shared" si="43"/>
        <v>Высшее, бакалавриат, Культуроведение, лиценциат</v>
      </c>
      <c r="N184" s="18" t="s">
        <v>129</v>
      </c>
      <c r="O184" s="18" t="s">
        <v>977</v>
      </c>
      <c r="P184" s="18" t="s">
        <v>675</v>
      </c>
      <c r="Q184" s="18" t="s">
        <v>674</v>
      </c>
      <c r="R184" s="83" t="s">
        <v>304</v>
      </c>
      <c r="S184" s="93" t="s">
        <v>1661</v>
      </c>
      <c r="T184" s="95" t="s">
        <v>1661</v>
      </c>
      <c r="U184" s="96" t="s">
        <v>1662</v>
      </c>
      <c r="V184" s="31"/>
    </row>
    <row r="185" spans="1:22" ht="78.75" x14ac:dyDescent="0.2">
      <c r="A185" s="84"/>
      <c r="B185" s="84"/>
      <c r="C185" s="86"/>
      <c r="D185" s="18" t="str">
        <f t="shared" si="42"/>
        <v xml:space="preserve">назначен по результатам конкурса, протокол № от </v>
      </c>
      <c r="E185" s="22"/>
      <c r="F185" s="22"/>
      <c r="G185" s="18" t="s">
        <v>57</v>
      </c>
      <c r="H185" s="84"/>
      <c r="I185" s="84"/>
      <c r="J185" s="84"/>
      <c r="K185" s="84"/>
      <c r="L185" s="18"/>
      <c r="M185" s="18" t="str">
        <f t="shared" si="43"/>
        <v>Высшее, магистратура, Польский язык в социальных коммуникациях, магистр</v>
      </c>
      <c r="N185" s="18" t="s">
        <v>129</v>
      </c>
      <c r="O185" s="18" t="s">
        <v>420</v>
      </c>
      <c r="P185" s="18" t="s">
        <v>680</v>
      </c>
      <c r="Q185" s="18" t="s">
        <v>43</v>
      </c>
      <c r="R185" s="84"/>
      <c r="S185" s="94"/>
      <c r="T185" s="95"/>
      <c r="U185" s="97"/>
      <c r="V185" s="31"/>
    </row>
    <row r="186" spans="1:22" ht="360" x14ac:dyDescent="0.2">
      <c r="A186" s="18" t="s">
        <v>1666</v>
      </c>
      <c r="B186" s="18" t="s">
        <v>225</v>
      </c>
      <c r="C186" s="18" t="s">
        <v>15</v>
      </c>
      <c r="D186" s="18" t="str">
        <f t="shared" si="42"/>
        <v>назначен по результатам конкурса, протокол №3 от 20.06.2019</v>
      </c>
      <c r="E186" s="22" t="s">
        <v>82</v>
      </c>
      <c r="F186" s="22" t="s">
        <v>85</v>
      </c>
      <c r="G186" s="18" t="s">
        <v>57</v>
      </c>
      <c r="H186" s="18" t="s">
        <v>84</v>
      </c>
      <c r="I186" s="18" t="s">
        <v>362</v>
      </c>
      <c r="J186" s="18" t="s">
        <v>70</v>
      </c>
      <c r="K186" s="18" t="s">
        <v>611</v>
      </c>
      <c r="L186" s="18"/>
      <c r="M186" s="18" t="str">
        <f t="shared" si="43"/>
        <v>Высшее, Специалитет, филология, Филолог. Переводчик. Преподаватель английского языка</v>
      </c>
      <c r="N186" s="18" t="s">
        <v>129</v>
      </c>
      <c r="O186" s="18" t="s">
        <v>367</v>
      </c>
      <c r="P186" s="18" t="s">
        <v>168</v>
      </c>
      <c r="Q186" s="18" t="s">
        <v>1669</v>
      </c>
      <c r="R186" s="18" t="s">
        <v>1670</v>
      </c>
      <c r="S186" s="28" t="s">
        <v>1184</v>
      </c>
      <c r="T186" s="29" t="s">
        <v>1671</v>
      </c>
      <c r="U186" s="52" t="s">
        <v>1184</v>
      </c>
      <c r="V186" s="31"/>
    </row>
    <row r="187" spans="1:22" ht="409.5" x14ac:dyDescent="0.2">
      <c r="A187" s="18" t="s">
        <v>1673</v>
      </c>
      <c r="B187" s="18" t="s">
        <v>673</v>
      </c>
      <c r="C187" s="18" t="s">
        <v>40</v>
      </c>
      <c r="D187" s="18" t="str">
        <f t="shared" si="42"/>
        <v>назначен по результатам конкурса, протокол №25 от 27.06.2018</v>
      </c>
      <c r="E187" s="22" t="s">
        <v>544</v>
      </c>
      <c r="F187" s="22" t="s">
        <v>546</v>
      </c>
      <c r="G187" s="18" t="s">
        <v>57</v>
      </c>
      <c r="H187" s="18" t="s">
        <v>229</v>
      </c>
      <c r="I187" s="18" t="s">
        <v>150</v>
      </c>
      <c r="J187" s="18" t="s">
        <v>378</v>
      </c>
      <c r="K187" s="18" t="s">
        <v>611</v>
      </c>
      <c r="L187" s="18"/>
      <c r="M187" s="18" t="str">
        <f t="shared" si="43"/>
        <v>Высшее, Специалитет, Физическое воспитание, Учитель физического воспитания средней школы</v>
      </c>
      <c r="N187" s="18" t="s">
        <v>129</v>
      </c>
      <c r="O187" s="18" t="s">
        <v>367</v>
      </c>
      <c r="P187" s="18" t="s">
        <v>317</v>
      </c>
      <c r="Q187" s="18" t="s">
        <v>691</v>
      </c>
      <c r="R187" s="18" t="s">
        <v>1675</v>
      </c>
      <c r="S187" s="28" t="s">
        <v>1676</v>
      </c>
      <c r="T187" s="29" t="s">
        <v>1677</v>
      </c>
      <c r="U187" s="52" t="s">
        <v>1678</v>
      </c>
      <c r="V187" s="31"/>
    </row>
    <row r="188" spans="1:22" ht="78.75" x14ac:dyDescent="0.2">
      <c r="A188" s="83" t="s">
        <v>1679</v>
      </c>
      <c r="B188" s="83" t="s">
        <v>1680</v>
      </c>
      <c r="C188" s="83" t="s">
        <v>15</v>
      </c>
      <c r="D188" s="18" t="str">
        <f t="shared" si="42"/>
        <v>назначен по результатам конкурса, протокол №25 от 27.06.2018</v>
      </c>
      <c r="E188" s="22" t="s">
        <v>544</v>
      </c>
      <c r="F188" s="22" t="s">
        <v>546</v>
      </c>
      <c r="G188" s="18" t="s">
        <v>57</v>
      </c>
      <c r="H188" s="83" t="s">
        <v>178</v>
      </c>
      <c r="I188" s="83" t="s">
        <v>917</v>
      </c>
      <c r="J188" s="83" t="s">
        <v>70</v>
      </c>
      <c r="K188" s="83" t="s">
        <v>611</v>
      </c>
      <c r="L188" s="18"/>
      <c r="M188" s="83" t="str">
        <f t="shared" si="43"/>
        <v>Высшее, Специалитет, Биология, Биолог.Преподаватель биологии и химии</v>
      </c>
      <c r="N188" s="18" t="s">
        <v>129</v>
      </c>
      <c r="O188" s="18" t="s">
        <v>367</v>
      </c>
      <c r="P188" s="18" t="s">
        <v>128</v>
      </c>
      <c r="Q188" s="18" t="s">
        <v>1683</v>
      </c>
      <c r="R188" s="83" t="s">
        <v>1684</v>
      </c>
      <c r="S188" s="108" t="s">
        <v>1685</v>
      </c>
      <c r="T188" s="100" t="s">
        <v>1686</v>
      </c>
      <c r="U188" s="101" t="s">
        <v>1687</v>
      </c>
      <c r="V188" s="31"/>
    </row>
    <row r="189" spans="1:22" ht="45" x14ac:dyDescent="0.2">
      <c r="A189" s="84"/>
      <c r="B189" s="84"/>
      <c r="C189" s="84"/>
      <c r="D189" s="18"/>
      <c r="E189" s="22"/>
      <c r="F189" s="22"/>
      <c r="G189" s="18"/>
      <c r="H189" s="84"/>
      <c r="I189" s="84"/>
      <c r="J189" s="84"/>
      <c r="K189" s="84"/>
      <c r="L189" s="18"/>
      <c r="M189" s="84"/>
      <c r="N189" s="18"/>
      <c r="O189" s="18" t="s">
        <v>308</v>
      </c>
      <c r="P189" s="18" t="s">
        <v>1691</v>
      </c>
      <c r="Q189" s="18" t="s">
        <v>124</v>
      </c>
      <c r="R189" s="84"/>
      <c r="S189" s="109"/>
      <c r="T189" s="100"/>
      <c r="U189" s="102"/>
      <c r="V189" s="31"/>
    </row>
    <row r="190" spans="1:22" ht="135" x14ac:dyDescent="0.2">
      <c r="A190" s="18" t="s">
        <v>1695</v>
      </c>
      <c r="B190" s="18" t="s">
        <v>1697</v>
      </c>
      <c r="C190" s="18" t="s">
        <v>15</v>
      </c>
      <c r="D190" s="18" t="str">
        <f t="shared" ref="D190:D200" si="44">CONCATENATE(G190,E190," от ",F190)</f>
        <v>назначен по результатам конкурса, протокол №22 от 06.06.2018</v>
      </c>
      <c r="E190" s="22" t="s">
        <v>180</v>
      </c>
      <c r="F190" s="22" t="s">
        <v>183</v>
      </c>
      <c r="G190" s="18" t="s">
        <v>57</v>
      </c>
      <c r="H190" s="18" t="s">
        <v>200</v>
      </c>
      <c r="I190" s="18" t="s">
        <v>597</v>
      </c>
      <c r="J190" s="18" t="s">
        <v>378</v>
      </c>
      <c r="K190" s="18" t="s">
        <v>250</v>
      </c>
      <c r="L190" s="18"/>
      <c r="M190" s="18" t="str">
        <f t="shared" ref="M190:M199" si="45">CONCATENATE(N190,", ",O190,", ",P190,", ",Q190)</f>
        <v>Высшее, Специалитет, География, Географ</v>
      </c>
      <c r="N190" s="18" t="s">
        <v>129</v>
      </c>
      <c r="O190" s="18" t="s">
        <v>367</v>
      </c>
      <c r="P190" s="18" t="s">
        <v>218</v>
      </c>
      <c r="Q190" s="18" t="s">
        <v>1313</v>
      </c>
      <c r="R190" s="18" t="s">
        <v>1619</v>
      </c>
      <c r="S190" s="28" t="s">
        <v>1700</v>
      </c>
      <c r="T190" s="29" t="s">
        <v>1701</v>
      </c>
      <c r="U190" s="52" t="s">
        <v>456</v>
      </c>
      <c r="V190" s="31"/>
    </row>
    <row r="191" spans="1:22" ht="135" x14ac:dyDescent="0.2">
      <c r="A191" s="18" t="s">
        <v>1702</v>
      </c>
      <c r="B191" s="18" t="s">
        <v>1703</v>
      </c>
      <c r="C191" s="18" t="s">
        <v>15</v>
      </c>
      <c r="D191" s="18" t="str">
        <f t="shared" si="44"/>
        <v>назначен по результатам конкурса, протокол №9 от 30.09.2019</v>
      </c>
      <c r="E191" s="22" t="s">
        <v>320</v>
      </c>
      <c r="F191" s="22" t="s">
        <v>322</v>
      </c>
      <c r="G191" s="18" t="s">
        <v>57</v>
      </c>
      <c r="H191" s="18" t="s">
        <v>200</v>
      </c>
      <c r="I191" s="18" t="s">
        <v>597</v>
      </c>
      <c r="J191" s="18" t="s">
        <v>378</v>
      </c>
      <c r="K191" s="18" t="s">
        <v>250</v>
      </c>
      <c r="L191" s="18"/>
      <c r="M191" s="18" t="str">
        <f t="shared" si="45"/>
        <v>Высшее, Специалитет, геоэкология, геоэколог</v>
      </c>
      <c r="N191" s="18" t="s">
        <v>129</v>
      </c>
      <c r="O191" s="18" t="s">
        <v>367</v>
      </c>
      <c r="P191" s="18" t="s">
        <v>699</v>
      </c>
      <c r="Q191" s="18" t="s">
        <v>1704</v>
      </c>
      <c r="R191" s="18" t="s">
        <v>1705</v>
      </c>
      <c r="S191" s="28" t="s">
        <v>1706</v>
      </c>
      <c r="T191" s="29" t="s">
        <v>1707</v>
      </c>
      <c r="U191" s="52" t="s">
        <v>1708</v>
      </c>
      <c r="V191" s="31"/>
    </row>
    <row r="192" spans="1:22" ht="409.5" x14ac:dyDescent="0.2">
      <c r="A192" s="18" t="s">
        <v>1709</v>
      </c>
      <c r="B192" s="18" t="s">
        <v>230</v>
      </c>
      <c r="C192" s="18" t="s">
        <v>220</v>
      </c>
      <c r="D192" s="18" t="str">
        <f t="shared" si="44"/>
        <v>назначен по результатам конкурса, протокол №25 от 27.06.2018</v>
      </c>
      <c r="E192" s="22" t="s">
        <v>544</v>
      </c>
      <c r="F192" s="22" t="s">
        <v>546</v>
      </c>
      <c r="G192" s="18" t="s">
        <v>57</v>
      </c>
      <c r="H192" s="18" t="s">
        <v>229</v>
      </c>
      <c r="I192" s="18" t="s">
        <v>362</v>
      </c>
      <c r="J192" s="18" t="s">
        <v>378</v>
      </c>
      <c r="K192" s="18" t="s">
        <v>611</v>
      </c>
      <c r="L192" s="18"/>
      <c r="M192" s="18" t="str">
        <f t="shared" si="45"/>
        <v>Высшее, специалитет, Физическая культура и спорт, Специалист по физической культуре и спорту</v>
      </c>
      <c r="N192" s="18" t="s">
        <v>129</v>
      </c>
      <c r="O192" s="18" t="s">
        <v>68</v>
      </c>
      <c r="P192" s="18" t="s">
        <v>230</v>
      </c>
      <c r="Q192" s="18" t="s">
        <v>581</v>
      </c>
      <c r="R192" s="18" t="s">
        <v>1712</v>
      </c>
      <c r="S192" s="28" t="s">
        <v>1893</v>
      </c>
      <c r="T192" s="29" t="s">
        <v>1713</v>
      </c>
      <c r="U192" s="52" t="s">
        <v>1713</v>
      </c>
      <c r="V192" s="31"/>
    </row>
    <row r="193" spans="1:22" ht="409.5" x14ac:dyDescent="0.2">
      <c r="A193" s="18" t="s">
        <v>1714</v>
      </c>
      <c r="B193" s="18" t="s">
        <v>1715</v>
      </c>
      <c r="C193" s="18" t="s">
        <v>111</v>
      </c>
      <c r="D193" s="18" t="str">
        <f t="shared" si="44"/>
        <v>назначен по результатам конкурса, протокол №23 от 14.06.2018</v>
      </c>
      <c r="E193" s="22" t="s">
        <v>146</v>
      </c>
      <c r="F193" s="22" t="s">
        <v>148</v>
      </c>
      <c r="G193" s="18" t="s">
        <v>57</v>
      </c>
      <c r="H193" s="18" t="s">
        <v>77</v>
      </c>
      <c r="I193" s="18" t="s">
        <v>341</v>
      </c>
      <c r="J193" s="18" t="s">
        <v>70</v>
      </c>
      <c r="K193" s="18" t="s">
        <v>1717</v>
      </c>
      <c r="L193" s="18"/>
      <c r="M193" s="18" t="str">
        <f t="shared" si="45"/>
        <v>Высшее, специалитет, Педагогика и психология (дошкольная), Преподаватель дошкольной педагогики и психологии, методист по дошкольному воспитанию</v>
      </c>
      <c r="N193" s="18" t="s">
        <v>129</v>
      </c>
      <c r="O193" s="18" t="s">
        <v>68</v>
      </c>
      <c r="P193" s="18" t="s">
        <v>706</v>
      </c>
      <c r="Q193" s="18" t="s">
        <v>705</v>
      </c>
      <c r="R193" s="18" t="s">
        <v>1719</v>
      </c>
      <c r="S193" s="28" t="s">
        <v>1720</v>
      </c>
      <c r="T193" s="29" t="s">
        <v>1721</v>
      </c>
      <c r="U193" s="52" t="s">
        <v>1722</v>
      </c>
      <c r="V193" s="31"/>
    </row>
    <row r="194" spans="1:22" ht="236.25" x14ac:dyDescent="0.2">
      <c r="A194" s="18" t="s">
        <v>1723</v>
      </c>
      <c r="B194" s="18" t="s">
        <v>1724</v>
      </c>
      <c r="C194" s="18" t="s">
        <v>36</v>
      </c>
      <c r="D194" s="18" t="str">
        <f t="shared" si="44"/>
        <v>назначен по результатам конкурса, протокол №26 от 31.08.2018</v>
      </c>
      <c r="E194" s="22" t="s">
        <v>415</v>
      </c>
      <c r="F194" s="22" t="s">
        <v>416</v>
      </c>
      <c r="G194" s="18" t="s">
        <v>57</v>
      </c>
      <c r="H194" s="18" t="s">
        <v>122</v>
      </c>
      <c r="I194" s="18" t="s">
        <v>150</v>
      </c>
      <c r="J194" s="18" t="s">
        <v>378</v>
      </c>
      <c r="K194" s="18" t="s">
        <v>60</v>
      </c>
      <c r="L194" s="18"/>
      <c r="M194" s="18" t="str">
        <f t="shared" si="45"/>
        <v>Высшее, специалитет, история, историк, преподаватель истории</v>
      </c>
      <c r="N194" s="18" t="s">
        <v>129</v>
      </c>
      <c r="O194" s="18" t="s">
        <v>68</v>
      </c>
      <c r="P194" s="18" t="s">
        <v>185</v>
      </c>
      <c r="Q194" s="18" t="s">
        <v>709</v>
      </c>
      <c r="R194" s="18" t="s">
        <v>1727</v>
      </c>
      <c r="S194" s="28" t="s">
        <v>3303</v>
      </c>
      <c r="T194" s="29" t="s">
        <v>657</v>
      </c>
      <c r="U194" s="52">
        <v>1</v>
      </c>
      <c r="V194" s="31"/>
    </row>
    <row r="195" spans="1:22" ht="213.75" x14ac:dyDescent="0.2">
      <c r="A195" s="18" t="s">
        <v>1728</v>
      </c>
      <c r="B195" s="18" t="s">
        <v>1729</v>
      </c>
      <c r="C195" s="18" t="s">
        <v>15</v>
      </c>
      <c r="D195" s="18" t="str">
        <f t="shared" si="44"/>
        <v>назначен по результатам конкурса, протокол №3 от 20.06.2019</v>
      </c>
      <c r="E195" s="22" t="s">
        <v>82</v>
      </c>
      <c r="F195" s="22" t="s">
        <v>85</v>
      </c>
      <c r="G195" s="18" t="s">
        <v>57</v>
      </c>
      <c r="H195" s="18" t="s">
        <v>29</v>
      </c>
      <c r="I195" s="18" t="s">
        <v>917</v>
      </c>
      <c r="J195" s="18" t="s">
        <v>59</v>
      </c>
      <c r="K195" s="18" t="s">
        <v>60</v>
      </c>
      <c r="L195" s="18"/>
      <c r="M195" s="18" t="str">
        <f t="shared" si="45"/>
        <v>Высшее, специалитет, Биолог, Биолог. Преподаватель биологии.</v>
      </c>
      <c r="N195" s="18" t="s">
        <v>129</v>
      </c>
      <c r="O195" s="18" t="s">
        <v>68</v>
      </c>
      <c r="P195" s="18" t="s">
        <v>919</v>
      </c>
      <c r="Q195" s="18" t="s">
        <v>1731</v>
      </c>
      <c r="R195" s="18" t="s">
        <v>1732</v>
      </c>
      <c r="S195" s="28" t="s">
        <v>293</v>
      </c>
      <c r="T195" s="29" t="s">
        <v>1733</v>
      </c>
      <c r="U195" s="52" t="s">
        <v>1735</v>
      </c>
      <c r="V195" s="31"/>
    </row>
    <row r="196" spans="1:22" ht="409.5" x14ac:dyDescent="0.2">
      <c r="A196" s="18" t="s">
        <v>1736</v>
      </c>
      <c r="B196" s="18" t="s">
        <v>1737</v>
      </c>
      <c r="C196" s="18" t="s">
        <v>15</v>
      </c>
      <c r="D196" s="18" t="str">
        <f t="shared" si="44"/>
        <v>назначен по результатам конкурса, протокол №7 от 01.07.2019</v>
      </c>
      <c r="E196" s="22" t="s">
        <v>477</v>
      </c>
      <c r="F196" s="22" t="s">
        <v>478</v>
      </c>
      <c r="G196" s="18" t="s">
        <v>57</v>
      </c>
      <c r="H196" s="18" t="s">
        <v>41</v>
      </c>
      <c r="I196" s="18" t="s">
        <v>519</v>
      </c>
      <c r="J196" s="18" t="s">
        <v>59</v>
      </c>
      <c r="K196" s="18" t="s">
        <v>250</v>
      </c>
      <c r="L196" s="18"/>
      <c r="M196" s="18" t="str">
        <f t="shared" si="45"/>
        <v>Высшее, специалитет, филология, Филолог, преподаватель английского языка и литературы</v>
      </c>
      <c r="N196" s="18" t="s">
        <v>129</v>
      </c>
      <c r="O196" s="18" t="s">
        <v>68</v>
      </c>
      <c r="P196" s="18" t="s">
        <v>168</v>
      </c>
      <c r="Q196" s="18" t="s">
        <v>994</v>
      </c>
      <c r="R196" s="18" t="s">
        <v>1740</v>
      </c>
      <c r="S196" s="28" t="s">
        <v>1741</v>
      </c>
      <c r="T196" s="29" t="s">
        <v>1742</v>
      </c>
      <c r="U196" s="52" t="s">
        <v>1743</v>
      </c>
      <c r="V196" s="31"/>
    </row>
    <row r="197" spans="1:22" ht="236.25" x14ac:dyDescent="0.2">
      <c r="A197" s="18" t="s">
        <v>1744</v>
      </c>
      <c r="B197" s="18"/>
      <c r="C197" s="18" t="s">
        <v>718</v>
      </c>
      <c r="D197" s="18" t="str">
        <f t="shared" si="44"/>
        <v>назначен по результатам конкурса, протокол №7 от 01.07.2019</v>
      </c>
      <c r="E197" s="22" t="s">
        <v>477</v>
      </c>
      <c r="F197" s="22" t="s">
        <v>478</v>
      </c>
      <c r="G197" s="18" t="s">
        <v>57</v>
      </c>
      <c r="H197" s="18" t="s">
        <v>29</v>
      </c>
      <c r="I197" s="18" t="s">
        <v>1746</v>
      </c>
      <c r="J197" s="18" t="s">
        <v>245</v>
      </c>
      <c r="K197" s="18" t="s">
        <v>1280</v>
      </c>
      <c r="L197" s="18"/>
      <c r="M197" s="18" t="str">
        <f t="shared" si="45"/>
        <v>Высшее, специалитет, География, Географ. Преподаватель</v>
      </c>
      <c r="N197" s="18" t="s">
        <v>129</v>
      </c>
      <c r="O197" s="18" t="s">
        <v>68</v>
      </c>
      <c r="P197" s="18" t="s">
        <v>218</v>
      </c>
      <c r="Q197" s="18" t="s">
        <v>737</v>
      </c>
      <c r="R197" s="18" t="s">
        <v>1748</v>
      </c>
      <c r="S197" s="28" t="s">
        <v>1749</v>
      </c>
      <c r="T197" s="29" t="s">
        <v>1751</v>
      </c>
      <c r="U197" s="52" t="s">
        <v>1752</v>
      </c>
      <c r="V197" s="31"/>
    </row>
    <row r="198" spans="1:22" ht="258.75" x14ac:dyDescent="0.2">
      <c r="A198" s="18" t="s">
        <v>1753</v>
      </c>
      <c r="B198" s="18" t="s">
        <v>1754</v>
      </c>
      <c r="C198" s="18" t="s">
        <v>15</v>
      </c>
      <c r="D198" s="18" t="str">
        <f t="shared" si="44"/>
        <v>назначен по результатам конкурса, протокол №7 от 01.07.2019</v>
      </c>
      <c r="E198" s="22" t="s">
        <v>477</v>
      </c>
      <c r="F198" s="22" t="s">
        <v>478</v>
      </c>
      <c r="G198" s="18" t="s">
        <v>57</v>
      </c>
      <c r="H198" s="18" t="s">
        <v>122</v>
      </c>
      <c r="I198" s="18" t="s">
        <v>1403</v>
      </c>
      <c r="J198" s="18" t="s">
        <v>70</v>
      </c>
      <c r="K198" s="18" t="s">
        <v>60</v>
      </c>
      <c r="L198" s="18"/>
      <c r="M198" s="18" t="str">
        <f t="shared" si="45"/>
        <v>Высшее, специалитет, история, Историк. Преподаватель по специальности "История"</v>
      </c>
      <c r="N198" s="18" t="s">
        <v>129</v>
      </c>
      <c r="O198" s="18" t="s">
        <v>68</v>
      </c>
      <c r="P198" s="18" t="s">
        <v>185</v>
      </c>
      <c r="Q198" s="18" t="s">
        <v>1757</v>
      </c>
      <c r="R198" s="18" t="s">
        <v>1758</v>
      </c>
      <c r="S198" s="28" t="s">
        <v>1759</v>
      </c>
      <c r="T198" s="29" t="s">
        <v>1760</v>
      </c>
      <c r="U198" s="52" t="s">
        <v>1759</v>
      </c>
      <c r="V198" s="31"/>
    </row>
    <row r="199" spans="1:22" ht="78.75" x14ac:dyDescent="0.2">
      <c r="A199" s="83" t="s">
        <v>1762</v>
      </c>
      <c r="B199" s="83" t="s">
        <v>1763</v>
      </c>
      <c r="C199" s="83" t="s">
        <v>15</v>
      </c>
      <c r="D199" s="18" t="str">
        <f t="shared" si="44"/>
        <v>назначен по результатам конкурса, протокол №7 от 01.07.2019</v>
      </c>
      <c r="E199" s="22" t="s">
        <v>477</v>
      </c>
      <c r="F199" s="22" t="s">
        <v>478</v>
      </c>
      <c r="G199" s="18" t="s">
        <v>57</v>
      </c>
      <c r="H199" s="34" t="s">
        <v>29</v>
      </c>
      <c r="I199" s="83" t="s">
        <v>88</v>
      </c>
      <c r="J199" s="83" t="s">
        <v>59</v>
      </c>
      <c r="K199" s="34" t="s">
        <v>250</v>
      </c>
      <c r="L199" s="18"/>
      <c r="M199" s="83" t="str">
        <f t="shared" si="45"/>
        <v>Высшее, специалитет, Химия, химик</v>
      </c>
      <c r="N199" s="18" t="s">
        <v>129</v>
      </c>
      <c r="O199" s="34" t="s">
        <v>68</v>
      </c>
      <c r="P199" s="34" t="s">
        <v>33</v>
      </c>
      <c r="Q199" s="34" t="s">
        <v>1765</v>
      </c>
      <c r="R199" s="83" t="s">
        <v>1766</v>
      </c>
      <c r="S199" s="93" t="s">
        <v>1767</v>
      </c>
      <c r="T199" s="95" t="s">
        <v>1341</v>
      </c>
      <c r="U199" s="96" t="s">
        <v>457</v>
      </c>
      <c r="V199" s="31"/>
    </row>
    <row r="200" spans="1:22" ht="78.75" x14ac:dyDescent="0.2">
      <c r="A200" s="87"/>
      <c r="B200" s="87"/>
      <c r="C200" s="87"/>
      <c r="D200" s="18" t="str">
        <f t="shared" si="44"/>
        <v>назначен по результатам конкурса, протокол №7 от 01.07.2019</v>
      </c>
      <c r="E200" s="22" t="s">
        <v>477</v>
      </c>
      <c r="F200" s="22" t="s">
        <v>478</v>
      </c>
      <c r="G200" s="18" t="s">
        <v>57</v>
      </c>
      <c r="H200" s="83" t="s">
        <v>200</v>
      </c>
      <c r="I200" s="87"/>
      <c r="J200" s="87"/>
      <c r="K200" s="83" t="s">
        <v>60</v>
      </c>
      <c r="L200" s="18"/>
      <c r="M200" s="87"/>
      <c r="N200" s="83" t="s">
        <v>129</v>
      </c>
      <c r="O200" s="83" t="s">
        <v>308</v>
      </c>
      <c r="P200" s="83" t="s">
        <v>1771</v>
      </c>
      <c r="Q200" s="83" t="s">
        <v>124</v>
      </c>
      <c r="R200" s="87"/>
      <c r="S200" s="103"/>
      <c r="T200" s="95"/>
      <c r="U200" s="104"/>
      <c r="V200" s="31"/>
    </row>
    <row r="201" spans="1:22" ht="11.25" x14ac:dyDescent="0.2">
      <c r="A201" s="84"/>
      <c r="B201" s="84"/>
      <c r="C201" s="84"/>
      <c r="D201" s="18"/>
      <c r="E201" s="22"/>
      <c r="F201" s="22"/>
      <c r="G201" s="18"/>
      <c r="H201" s="84"/>
      <c r="I201" s="84"/>
      <c r="J201" s="84"/>
      <c r="K201" s="84"/>
      <c r="L201" s="18"/>
      <c r="M201" s="84"/>
      <c r="N201" s="84"/>
      <c r="O201" s="84"/>
      <c r="P201" s="84"/>
      <c r="Q201" s="84"/>
      <c r="R201" s="84"/>
      <c r="S201" s="94"/>
      <c r="T201" s="95"/>
      <c r="U201" s="97"/>
      <c r="V201" s="31"/>
    </row>
    <row r="202" spans="1:22" ht="90" x14ac:dyDescent="0.2">
      <c r="A202" s="83" t="s">
        <v>1773</v>
      </c>
      <c r="B202" s="18" t="s">
        <v>1774</v>
      </c>
      <c r="C202" s="18" t="s">
        <v>15</v>
      </c>
      <c r="D202" s="18" t="str">
        <f t="shared" ref="D202:D213" si="46">CONCATENATE(G202,E202," от ",F202)</f>
        <v>назначен по результатам конкурса, протокол №23 от 14.06.2019</v>
      </c>
      <c r="E202" s="22" t="s">
        <v>146</v>
      </c>
      <c r="F202" s="22" t="s">
        <v>1776</v>
      </c>
      <c r="G202" s="18" t="s">
        <v>57</v>
      </c>
      <c r="H202" s="18" t="s">
        <v>41</v>
      </c>
      <c r="I202" s="18" t="s">
        <v>1777</v>
      </c>
      <c r="J202" s="18" t="s">
        <v>59</v>
      </c>
      <c r="K202" s="18" t="s">
        <v>250</v>
      </c>
      <c r="L202" s="18"/>
      <c r="M202" s="18" t="str">
        <f t="shared" ref="M202:M204" si="47">CONCATENATE(N202,", ",O202,", ",P202,", ",Q202)</f>
        <v>Высшее, специалитет, английский язык и литература, филолог, преподаватель английского языка, переводчик</v>
      </c>
      <c r="N202" s="18" t="s">
        <v>129</v>
      </c>
      <c r="O202" s="18" t="s">
        <v>68</v>
      </c>
      <c r="P202" s="18" t="s">
        <v>297</v>
      </c>
      <c r="Q202" s="18" t="s">
        <v>425</v>
      </c>
      <c r="R202" s="83" t="s">
        <v>1780</v>
      </c>
      <c r="S202" s="93" t="s">
        <v>1781</v>
      </c>
      <c r="T202" s="95" t="s">
        <v>1551</v>
      </c>
      <c r="U202" s="96" t="s">
        <v>1551</v>
      </c>
      <c r="V202" s="31"/>
    </row>
    <row r="203" spans="1:22" ht="90" x14ac:dyDescent="0.2">
      <c r="A203" s="84"/>
      <c r="B203" s="18" t="s">
        <v>225</v>
      </c>
      <c r="C203" s="18" t="s">
        <v>220</v>
      </c>
      <c r="D203" s="18" t="str">
        <f t="shared" si="46"/>
        <v xml:space="preserve">назначен по результатам конкурса, протокол № от </v>
      </c>
      <c r="E203" s="22"/>
      <c r="F203" s="22"/>
      <c r="G203" s="18" t="s">
        <v>57</v>
      </c>
      <c r="H203" s="18" t="s">
        <v>84</v>
      </c>
      <c r="I203" s="18" t="s">
        <v>1777</v>
      </c>
      <c r="J203" s="18" t="s">
        <v>1783</v>
      </c>
      <c r="K203" s="18" t="s">
        <v>611</v>
      </c>
      <c r="L203" s="18"/>
      <c r="M203" s="18" t="str">
        <f t="shared" si="47"/>
        <v>Высшее, специалитет, английский язык и литература, филолог, преподаватель английского языка, переводчик</v>
      </c>
      <c r="N203" s="18" t="s">
        <v>129</v>
      </c>
      <c r="O203" s="18" t="s">
        <v>68</v>
      </c>
      <c r="P203" s="18" t="s">
        <v>297</v>
      </c>
      <c r="Q203" s="18" t="s">
        <v>425</v>
      </c>
      <c r="R203" s="84"/>
      <c r="S203" s="94"/>
      <c r="T203" s="95"/>
      <c r="U203" s="97"/>
      <c r="V203" s="31"/>
    </row>
    <row r="204" spans="1:22" ht="225" x14ac:dyDescent="0.2">
      <c r="A204" s="18" t="s">
        <v>1786</v>
      </c>
      <c r="B204" s="18" t="s">
        <v>5356</v>
      </c>
      <c r="C204" s="18" t="s">
        <v>40</v>
      </c>
      <c r="D204" s="18" t="str">
        <f t="shared" si="46"/>
        <v>назначен по результатам конкурса, протокол №5 от 20.06.2019</v>
      </c>
      <c r="E204" s="22" t="s">
        <v>244</v>
      </c>
      <c r="F204" s="22" t="s">
        <v>85</v>
      </c>
      <c r="G204" s="18" t="s">
        <v>57</v>
      </c>
      <c r="H204" s="18" t="s">
        <v>91</v>
      </c>
      <c r="I204" s="18" t="s">
        <v>150</v>
      </c>
      <c r="J204" s="18" t="s">
        <v>59</v>
      </c>
      <c r="K204" s="18" t="s">
        <v>611</v>
      </c>
      <c r="L204" s="18"/>
      <c r="M204" s="18" t="str">
        <f t="shared" si="47"/>
        <v>Высшее, специалитет, прикладная математика, инженер-математик</v>
      </c>
      <c r="N204" s="18" t="s">
        <v>129</v>
      </c>
      <c r="O204" s="18" t="s">
        <v>68</v>
      </c>
      <c r="P204" s="18" t="s">
        <v>405</v>
      </c>
      <c r="Q204" s="18" t="s">
        <v>1789</v>
      </c>
      <c r="R204" s="18" t="s">
        <v>1790</v>
      </c>
      <c r="S204" s="19" t="s">
        <v>1791</v>
      </c>
      <c r="T204" s="46" t="s">
        <v>1792</v>
      </c>
      <c r="U204" s="43" t="s">
        <v>1793</v>
      </c>
      <c r="V204" s="31"/>
    </row>
    <row r="205" spans="1:22" ht="409.5" x14ac:dyDescent="0.2">
      <c r="A205" s="83" t="s">
        <v>1795</v>
      </c>
      <c r="B205" s="18" t="s">
        <v>1796</v>
      </c>
      <c r="C205" s="18" t="s">
        <v>111</v>
      </c>
      <c r="D205" s="18" t="str">
        <f t="shared" si="46"/>
        <v>назначен по результатам конкурса, протокол №7 от 01.07.2019</v>
      </c>
      <c r="E205" s="22" t="s">
        <v>477</v>
      </c>
      <c r="F205" s="22" t="s">
        <v>478</v>
      </c>
      <c r="G205" s="18" t="s">
        <v>57</v>
      </c>
      <c r="H205" s="18" t="s">
        <v>356</v>
      </c>
      <c r="I205" s="83" t="s">
        <v>449</v>
      </c>
      <c r="J205" s="83" t="s">
        <v>70</v>
      </c>
      <c r="K205" s="18" t="s">
        <v>839</v>
      </c>
      <c r="L205" s="18"/>
      <c r="M205" s="83" t="s">
        <v>5343</v>
      </c>
      <c r="N205" s="83" t="s">
        <v>129</v>
      </c>
      <c r="O205" s="83" t="s">
        <v>68</v>
      </c>
      <c r="P205" s="83" t="s">
        <v>748</v>
      </c>
      <c r="Q205" s="83" t="s">
        <v>1462</v>
      </c>
      <c r="R205" s="83" t="s">
        <v>1801</v>
      </c>
      <c r="S205" s="93" t="s">
        <v>1802</v>
      </c>
      <c r="T205" s="95" t="s">
        <v>1803</v>
      </c>
      <c r="U205" s="96" t="s">
        <v>1805</v>
      </c>
      <c r="V205" s="31"/>
    </row>
    <row r="206" spans="1:22" ht="78.75" x14ac:dyDescent="0.2">
      <c r="A206" s="84"/>
      <c r="B206" s="18"/>
      <c r="C206" s="18" t="s">
        <v>278</v>
      </c>
      <c r="D206" s="18" t="str">
        <f t="shared" si="46"/>
        <v xml:space="preserve">назначен по результатам конкурса, протокол № от </v>
      </c>
      <c r="E206" s="22"/>
      <c r="F206" s="22"/>
      <c r="G206" s="18" t="s">
        <v>57</v>
      </c>
      <c r="H206" s="18" t="s">
        <v>175</v>
      </c>
      <c r="I206" s="84"/>
      <c r="J206" s="84"/>
      <c r="K206" s="18" t="s">
        <v>60</v>
      </c>
      <c r="L206" s="18"/>
      <c r="M206" s="84"/>
      <c r="N206" s="84"/>
      <c r="O206" s="84"/>
      <c r="P206" s="84"/>
      <c r="Q206" s="84"/>
      <c r="R206" s="84"/>
      <c r="S206" s="94"/>
      <c r="T206" s="95"/>
      <c r="U206" s="97"/>
      <c r="V206" s="31"/>
    </row>
    <row r="207" spans="1:22" ht="281.25" x14ac:dyDescent="0.2">
      <c r="A207" s="18" t="s">
        <v>1809</v>
      </c>
      <c r="B207" s="18" t="s">
        <v>1810</v>
      </c>
      <c r="C207" s="18" t="s">
        <v>15</v>
      </c>
      <c r="D207" s="18" t="str">
        <f t="shared" si="46"/>
        <v>назначен по результатам конкурса, протокол №6 от 01.07.2019</v>
      </c>
      <c r="E207" s="22" t="s">
        <v>875</v>
      </c>
      <c r="F207" s="22" t="s">
        <v>478</v>
      </c>
      <c r="G207" s="18" t="s">
        <v>57</v>
      </c>
      <c r="H207" s="18" t="s">
        <v>114</v>
      </c>
      <c r="I207" s="18" t="s">
        <v>1814</v>
      </c>
      <c r="J207" s="18" t="s">
        <v>70</v>
      </c>
      <c r="K207" s="18" t="s">
        <v>776</v>
      </c>
      <c r="L207" s="18"/>
      <c r="M207" s="18" t="str">
        <f t="shared" ref="M207:M213" si="48">CONCATENATE(N207,", ",O207,", ",P207,", ",Q207)</f>
        <v>Высшее, специалитет, экономика и организация промышленности продовольственных товаров, Инженер-экономист</v>
      </c>
      <c r="N207" s="18" t="s">
        <v>129</v>
      </c>
      <c r="O207" s="18" t="s">
        <v>68</v>
      </c>
      <c r="P207" s="18" t="s">
        <v>760</v>
      </c>
      <c r="Q207" s="18" t="s">
        <v>759</v>
      </c>
      <c r="R207" s="18" t="s">
        <v>1817</v>
      </c>
      <c r="S207" s="28" t="s">
        <v>1818</v>
      </c>
      <c r="T207" s="29" t="s">
        <v>1819</v>
      </c>
      <c r="U207" s="52" t="s">
        <v>1820</v>
      </c>
      <c r="V207" s="31"/>
    </row>
    <row r="208" spans="1:22" ht="123.75" x14ac:dyDescent="0.2">
      <c r="A208" s="18" t="s">
        <v>1821</v>
      </c>
      <c r="B208" s="18" t="s">
        <v>1822</v>
      </c>
      <c r="C208" s="18" t="s">
        <v>15</v>
      </c>
      <c r="D208" s="18" t="str">
        <f t="shared" si="46"/>
        <v>назначен по результатам конкурса, протокол №24 от 26.06.2018</v>
      </c>
      <c r="E208" s="22" t="s">
        <v>950</v>
      </c>
      <c r="F208" s="22" t="s">
        <v>951</v>
      </c>
      <c r="G208" s="18" t="s">
        <v>57</v>
      </c>
      <c r="H208" s="18" t="s">
        <v>765</v>
      </c>
      <c r="I208" s="18" t="s">
        <v>58</v>
      </c>
      <c r="J208" s="18" t="s">
        <v>59</v>
      </c>
      <c r="K208" s="18" t="s">
        <v>776</v>
      </c>
      <c r="L208" s="18"/>
      <c r="M208" s="18" t="str">
        <f t="shared" si="48"/>
        <v>Высшее, специалитет, юриспруденция, Юрист</v>
      </c>
      <c r="N208" s="18" t="s">
        <v>129</v>
      </c>
      <c r="O208" s="18" t="s">
        <v>68</v>
      </c>
      <c r="P208" s="18" t="s">
        <v>20</v>
      </c>
      <c r="Q208" s="18" t="s">
        <v>98</v>
      </c>
      <c r="R208" s="18" t="s">
        <v>720</v>
      </c>
      <c r="S208" s="19" t="s">
        <v>5389</v>
      </c>
      <c r="T208" s="46" t="s">
        <v>5444</v>
      </c>
      <c r="U208" s="43" t="s">
        <v>1052</v>
      </c>
      <c r="V208" s="31"/>
    </row>
    <row r="209" spans="1:22" ht="191.25" x14ac:dyDescent="0.2">
      <c r="A209" s="18" t="s">
        <v>1828</v>
      </c>
      <c r="B209" s="18" t="s">
        <v>1829</v>
      </c>
      <c r="C209" s="18" t="s">
        <v>15</v>
      </c>
      <c r="D209" s="18" t="str">
        <f t="shared" si="46"/>
        <v>назначен по результатам конкурса, протокол №28 от 11.12.2018</v>
      </c>
      <c r="E209" s="22" t="s">
        <v>115</v>
      </c>
      <c r="F209" s="22" t="s">
        <v>117</v>
      </c>
      <c r="G209" s="18" t="s">
        <v>57</v>
      </c>
      <c r="H209" s="18" t="s">
        <v>765</v>
      </c>
      <c r="I209" s="18" t="s">
        <v>58</v>
      </c>
      <c r="J209" s="18" t="s">
        <v>59</v>
      </c>
      <c r="K209" s="18" t="s">
        <v>611</v>
      </c>
      <c r="L209" s="18"/>
      <c r="M209" s="18" t="str">
        <f t="shared" si="48"/>
        <v>Высшее, специалитет, правоведение, юрист</v>
      </c>
      <c r="N209" s="18" t="s">
        <v>129</v>
      </c>
      <c r="O209" s="18" t="s">
        <v>68</v>
      </c>
      <c r="P209" s="18" t="s">
        <v>517</v>
      </c>
      <c r="Q209" s="18" t="s">
        <v>18</v>
      </c>
      <c r="R209" s="18" t="s">
        <v>1833</v>
      </c>
      <c r="S209" s="19" t="s">
        <v>1834</v>
      </c>
      <c r="T209" s="46" t="s">
        <v>5443</v>
      </c>
      <c r="U209" s="43" t="s">
        <v>1091</v>
      </c>
      <c r="V209" s="31"/>
    </row>
    <row r="210" spans="1:22" ht="236.25" x14ac:dyDescent="0.2">
      <c r="A210" s="18" t="s">
        <v>1835</v>
      </c>
      <c r="B210" s="18" t="s">
        <v>1837</v>
      </c>
      <c r="C210" s="18" t="s">
        <v>36</v>
      </c>
      <c r="D210" s="18" t="str">
        <f t="shared" si="46"/>
        <v>назначен по результатам конкурса, протокол №24 от 26.06.2018</v>
      </c>
      <c r="E210" s="22" t="s">
        <v>950</v>
      </c>
      <c r="F210" s="22" t="s">
        <v>951</v>
      </c>
      <c r="G210" s="18" t="s">
        <v>57</v>
      </c>
      <c r="H210" s="18" t="s">
        <v>29</v>
      </c>
      <c r="I210" s="18" t="s">
        <v>1569</v>
      </c>
      <c r="J210" s="18" t="s">
        <v>59</v>
      </c>
      <c r="K210" s="18" t="s">
        <v>60</v>
      </c>
      <c r="L210" s="18"/>
      <c r="M210" s="18" t="str">
        <f t="shared" si="48"/>
        <v>Высшее, специалитет, пищевая биотехнология, инженер</v>
      </c>
      <c r="N210" s="18" t="s">
        <v>129</v>
      </c>
      <c r="O210" s="18" t="s">
        <v>68</v>
      </c>
      <c r="P210" s="18" t="s">
        <v>774</v>
      </c>
      <c r="Q210" s="18" t="s">
        <v>1561</v>
      </c>
      <c r="R210" s="18" t="s">
        <v>1841</v>
      </c>
      <c r="S210" s="28" t="s">
        <v>1842</v>
      </c>
      <c r="T210" s="29" t="s">
        <v>656</v>
      </c>
      <c r="U210" s="52" t="s">
        <v>1843</v>
      </c>
      <c r="V210" s="31"/>
    </row>
    <row r="211" spans="1:22" ht="78.75" x14ac:dyDescent="0.2">
      <c r="A211" s="83" t="s">
        <v>1845</v>
      </c>
      <c r="B211" s="83" t="s">
        <v>1846</v>
      </c>
      <c r="C211" s="83" t="s">
        <v>111</v>
      </c>
      <c r="D211" s="18" t="str">
        <f t="shared" si="46"/>
        <v>назначен по результатам конкурса, протокол №7 от 01.07.2019</v>
      </c>
      <c r="E211" s="22" t="s">
        <v>477</v>
      </c>
      <c r="F211" s="22" t="s">
        <v>478</v>
      </c>
      <c r="G211" s="18" t="s">
        <v>57</v>
      </c>
      <c r="H211" s="18" t="s">
        <v>77</v>
      </c>
      <c r="I211" s="83" t="s">
        <v>480</v>
      </c>
      <c r="J211" s="83" t="s">
        <v>70</v>
      </c>
      <c r="K211" s="18" t="s">
        <v>250</v>
      </c>
      <c r="L211" s="18"/>
      <c r="M211" s="83" t="str">
        <f t="shared" si="48"/>
        <v>Высшее, специалитет, русский язык и литература, Филолог, преподаватель</v>
      </c>
      <c r="N211" s="83" t="s">
        <v>129</v>
      </c>
      <c r="O211" s="83" t="s">
        <v>68</v>
      </c>
      <c r="P211" s="83" t="s">
        <v>161</v>
      </c>
      <c r="Q211" s="83" t="s">
        <v>836</v>
      </c>
      <c r="R211" s="83" t="s">
        <v>1849</v>
      </c>
      <c r="S211" s="93" t="s">
        <v>1850</v>
      </c>
      <c r="T211" s="95" t="s">
        <v>1851</v>
      </c>
      <c r="U211" s="96" t="s">
        <v>1852</v>
      </c>
      <c r="V211" s="31"/>
    </row>
    <row r="212" spans="1:22" ht="78.75" x14ac:dyDescent="0.2">
      <c r="A212" s="84"/>
      <c r="B212" s="84"/>
      <c r="C212" s="84"/>
      <c r="D212" s="18" t="str">
        <f t="shared" si="46"/>
        <v xml:space="preserve">назначен по результатам конкурса, протокол № от </v>
      </c>
      <c r="E212" s="22"/>
      <c r="F212" s="22"/>
      <c r="G212" s="18" t="s">
        <v>57</v>
      </c>
      <c r="H212" s="18" t="s">
        <v>122</v>
      </c>
      <c r="I212" s="84"/>
      <c r="J212" s="84"/>
      <c r="K212" s="18" t="s">
        <v>60</v>
      </c>
      <c r="L212" s="18"/>
      <c r="M212" s="84"/>
      <c r="N212" s="84"/>
      <c r="O212" s="84"/>
      <c r="P212" s="84"/>
      <c r="Q212" s="84"/>
      <c r="R212" s="84"/>
      <c r="S212" s="94"/>
      <c r="T212" s="95"/>
      <c r="U212" s="97"/>
      <c r="V212" s="31"/>
    </row>
    <row r="213" spans="1:22" ht="78.75" x14ac:dyDescent="0.2">
      <c r="A213" s="83" t="s">
        <v>1855</v>
      </c>
      <c r="B213" s="83" t="s">
        <v>1856</v>
      </c>
      <c r="C213" s="83" t="s">
        <v>15</v>
      </c>
      <c r="D213" s="18" t="str">
        <f t="shared" si="46"/>
        <v>назначен по результатам конкурса, протокол №22 от 06.06.2018</v>
      </c>
      <c r="E213" s="22" t="s">
        <v>180</v>
      </c>
      <c r="F213" s="22" t="s">
        <v>183</v>
      </c>
      <c r="G213" s="18" t="s">
        <v>57</v>
      </c>
      <c r="H213" s="83" t="s">
        <v>126</v>
      </c>
      <c r="I213" s="83" t="s">
        <v>597</v>
      </c>
      <c r="J213" s="83" t="s">
        <v>70</v>
      </c>
      <c r="K213" s="83" t="s">
        <v>839</v>
      </c>
      <c r="L213" s="18"/>
      <c r="M213" s="83" t="str">
        <f t="shared" si="48"/>
        <v>Высшее, Специалитет, География, Географ. Преподаватель</v>
      </c>
      <c r="N213" s="18" t="s">
        <v>129</v>
      </c>
      <c r="O213" s="18" t="s">
        <v>367</v>
      </c>
      <c r="P213" s="18" t="s">
        <v>218</v>
      </c>
      <c r="Q213" s="18" t="s">
        <v>737</v>
      </c>
      <c r="R213" s="83" t="s">
        <v>1858</v>
      </c>
      <c r="S213" s="108" t="s">
        <v>1859</v>
      </c>
      <c r="T213" s="100" t="s">
        <v>1860</v>
      </c>
      <c r="U213" s="101" t="s">
        <v>1859</v>
      </c>
      <c r="V213" s="31"/>
    </row>
    <row r="214" spans="1:22" ht="112.5" x14ac:dyDescent="0.2">
      <c r="A214" s="84"/>
      <c r="B214" s="84"/>
      <c r="C214" s="84"/>
      <c r="D214" s="18"/>
      <c r="E214" s="22"/>
      <c r="F214" s="22"/>
      <c r="G214" s="18"/>
      <c r="H214" s="84"/>
      <c r="I214" s="84"/>
      <c r="J214" s="84"/>
      <c r="K214" s="84"/>
      <c r="L214" s="18"/>
      <c r="M214" s="84"/>
      <c r="N214" s="18"/>
      <c r="O214" s="18" t="s">
        <v>1238</v>
      </c>
      <c r="P214" s="18" t="s">
        <v>1863</v>
      </c>
      <c r="Q214" s="18" t="s">
        <v>124</v>
      </c>
      <c r="R214" s="84"/>
      <c r="S214" s="109"/>
      <c r="T214" s="100"/>
      <c r="U214" s="102"/>
      <c r="V214" s="31"/>
    </row>
    <row r="215" spans="1:22" ht="292.5" x14ac:dyDescent="0.2">
      <c r="A215" s="18" t="s">
        <v>1864</v>
      </c>
      <c r="B215" s="18" t="s">
        <v>1865</v>
      </c>
      <c r="C215" s="18" t="s">
        <v>36</v>
      </c>
      <c r="D215" s="18" t="str">
        <f t="shared" ref="D215:D217" si="49">CONCATENATE(G215,E215," от ",F215)</f>
        <v>назначен по результатам конкурса, протокол №24 от 26.06.2018</v>
      </c>
      <c r="E215" s="22" t="s">
        <v>950</v>
      </c>
      <c r="F215" s="22" t="s">
        <v>951</v>
      </c>
      <c r="G215" s="18" t="s">
        <v>57</v>
      </c>
      <c r="H215" s="18" t="s">
        <v>366</v>
      </c>
      <c r="I215" s="18" t="s">
        <v>1867</v>
      </c>
      <c r="J215" s="18" t="s">
        <v>59</v>
      </c>
      <c r="K215" s="18" t="s">
        <v>776</v>
      </c>
      <c r="L215" s="18"/>
      <c r="M215" s="18" t="str">
        <f t="shared" ref="M215:M217" si="50">CONCATENATE(N215,", ",O215,", ",P215,", ",Q215)</f>
        <v>Высшее, Специалитет, Лечебное дело, Врач</v>
      </c>
      <c r="N215" s="18" t="s">
        <v>129</v>
      </c>
      <c r="O215" s="18" t="s">
        <v>367</v>
      </c>
      <c r="P215" s="18" t="s">
        <v>211</v>
      </c>
      <c r="Q215" s="18" t="s">
        <v>461</v>
      </c>
      <c r="R215" s="18" t="s">
        <v>1870</v>
      </c>
      <c r="S215" s="28" t="s">
        <v>295</v>
      </c>
      <c r="T215" s="29" t="s">
        <v>1872</v>
      </c>
      <c r="U215" s="52" t="s">
        <v>1872</v>
      </c>
      <c r="V215" s="31"/>
    </row>
    <row r="216" spans="1:22" ht="409.5" x14ac:dyDescent="0.2">
      <c r="A216" s="18" t="s">
        <v>1873</v>
      </c>
      <c r="B216" s="18" t="s">
        <v>1874</v>
      </c>
      <c r="C216" s="18" t="s">
        <v>15</v>
      </c>
      <c r="D216" s="18" t="str">
        <f t="shared" si="49"/>
        <v>назначен по результатам конкурса, протокол №12 от 26.05.2017</v>
      </c>
      <c r="E216" s="22" t="s">
        <v>264</v>
      </c>
      <c r="F216" s="22" t="s">
        <v>266</v>
      </c>
      <c r="G216" s="18" t="s">
        <v>57</v>
      </c>
      <c r="H216" s="18" t="s">
        <v>63</v>
      </c>
      <c r="I216" s="18" t="s">
        <v>324</v>
      </c>
      <c r="J216" s="18" t="s">
        <v>70</v>
      </c>
      <c r="K216" s="18" t="s">
        <v>60</v>
      </c>
      <c r="L216" s="18"/>
      <c r="M216" s="18" t="str">
        <f t="shared" si="50"/>
        <v>Высшее, специалитет, Экономика и управление аграрным производством, экономист</v>
      </c>
      <c r="N216" s="18" t="s">
        <v>129</v>
      </c>
      <c r="O216" s="18" t="s">
        <v>68</v>
      </c>
      <c r="P216" s="18" t="s">
        <v>790</v>
      </c>
      <c r="Q216" s="18" t="s">
        <v>1617</v>
      </c>
      <c r="R216" s="18" t="s">
        <v>1877</v>
      </c>
      <c r="S216" s="28" t="s">
        <v>1878</v>
      </c>
      <c r="T216" s="29" t="s">
        <v>1879</v>
      </c>
      <c r="U216" s="52" t="s">
        <v>1879</v>
      </c>
      <c r="V216" s="31"/>
    </row>
    <row r="217" spans="1:22" ht="78.75" x14ac:dyDescent="0.2">
      <c r="A217" s="83" t="s">
        <v>1884</v>
      </c>
      <c r="B217" s="83" t="s">
        <v>1886</v>
      </c>
      <c r="C217" s="83" t="s">
        <v>40</v>
      </c>
      <c r="D217" s="18" t="str">
        <f t="shared" si="49"/>
        <v>назначен по результатам конкурса, протокол №26 от 31.08.2018</v>
      </c>
      <c r="E217" s="22" t="s">
        <v>415</v>
      </c>
      <c r="F217" s="22" t="s">
        <v>416</v>
      </c>
      <c r="G217" s="18" t="s">
        <v>57</v>
      </c>
      <c r="H217" s="83" t="s">
        <v>122</v>
      </c>
      <c r="I217" s="83" t="s">
        <v>586</v>
      </c>
      <c r="J217" s="83" t="s">
        <v>59</v>
      </c>
      <c r="K217" s="83" t="s">
        <v>60</v>
      </c>
      <c r="L217" s="18"/>
      <c r="M217" s="83" t="str">
        <f t="shared" si="50"/>
        <v xml:space="preserve">Высшее, Специалитет, филология, Филолог. Преподаватель
</v>
      </c>
      <c r="N217" s="18" t="s">
        <v>129</v>
      </c>
      <c r="O217" s="18" t="s">
        <v>367</v>
      </c>
      <c r="P217" s="18" t="s">
        <v>168</v>
      </c>
      <c r="Q217" s="18" t="s">
        <v>1889</v>
      </c>
      <c r="R217" s="83" t="s">
        <v>1891</v>
      </c>
      <c r="S217" s="108" t="s">
        <v>1892</v>
      </c>
      <c r="T217" s="100" t="s">
        <v>1893</v>
      </c>
      <c r="U217" s="101" t="s">
        <v>1894</v>
      </c>
      <c r="V217" s="31"/>
    </row>
    <row r="218" spans="1:22" ht="45" x14ac:dyDescent="0.2">
      <c r="A218" s="87"/>
      <c r="B218" s="87"/>
      <c r="C218" s="87"/>
      <c r="D218" s="18"/>
      <c r="E218" s="22"/>
      <c r="F218" s="22"/>
      <c r="G218" s="18"/>
      <c r="H218" s="87"/>
      <c r="I218" s="87"/>
      <c r="J218" s="87"/>
      <c r="K218" s="87"/>
      <c r="L218" s="18"/>
      <c r="M218" s="87"/>
      <c r="N218" s="18"/>
      <c r="O218" s="18" t="s">
        <v>1238</v>
      </c>
      <c r="P218" s="18" t="s">
        <v>1897</v>
      </c>
      <c r="Q218" s="18" t="s">
        <v>1898</v>
      </c>
      <c r="R218" s="87"/>
      <c r="S218" s="113"/>
      <c r="T218" s="100"/>
      <c r="U218" s="114"/>
      <c r="V218" s="31"/>
    </row>
    <row r="219" spans="1:22" ht="67.5" x14ac:dyDescent="0.2">
      <c r="A219" s="84"/>
      <c r="B219" s="84"/>
      <c r="C219" s="84"/>
      <c r="D219" s="18"/>
      <c r="E219" s="22"/>
      <c r="F219" s="22"/>
      <c r="G219" s="18"/>
      <c r="H219" s="84"/>
      <c r="I219" s="84"/>
      <c r="J219" s="84"/>
      <c r="K219" s="84"/>
      <c r="L219" s="18"/>
      <c r="M219" s="84"/>
      <c r="N219" s="18"/>
      <c r="O219" s="18" t="s">
        <v>1238</v>
      </c>
      <c r="P219" s="18" t="s">
        <v>1905</v>
      </c>
      <c r="Q219" s="18" t="s">
        <v>1898</v>
      </c>
      <c r="R219" s="84"/>
      <c r="S219" s="109"/>
      <c r="T219" s="100"/>
      <c r="U219" s="102"/>
      <c r="V219" s="31"/>
    </row>
    <row r="220" spans="1:22" ht="348.75" x14ac:dyDescent="0.2">
      <c r="A220" s="18" t="s">
        <v>1907</v>
      </c>
      <c r="B220" s="18" t="s">
        <v>225</v>
      </c>
      <c r="C220" s="18" t="s">
        <v>40</v>
      </c>
      <c r="D220" s="18" t="str">
        <f t="shared" ref="D220:D228" si="51">CONCATENATE(G220,E220," от ",F220)</f>
        <v>назначен по результатам конкурса, протокол №3 от 20.06.2019</v>
      </c>
      <c r="E220" s="22" t="s">
        <v>82</v>
      </c>
      <c r="F220" s="22" t="s">
        <v>85</v>
      </c>
      <c r="G220" s="18" t="s">
        <v>57</v>
      </c>
      <c r="H220" s="18" t="s">
        <v>84</v>
      </c>
      <c r="I220" s="18" t="s">
        <v>403</v>
      </c>
      <c r="J220" s="18" t="s">
        <v>59</v>
      </c>
      <c r="K220" s="18" t="s">
        <v>611</v>
      </c>
      <c r="L220" s="18"/>
      <c r="M220" s="18" t="str">
        <f t="shared" ref="M220:M228" si="52">CONCATENATE(N220,", ",O220,", ",P220,", ",Q220)</f>
        <v>Высшее, Специалитет, филология, Филолог. Преподаватель английского языка. Переводчик</v>
      </c>
      <c r="N220" s="18" t="s">
        <v>129</v>
      </c>
      <c r="O220" s="18" t="s">
        <v>367</v>
      </c>
      <c r="P220" s="18" t="s">
        <v>168</v>
      </c>
      <c r="Q220" s="18" t="s">
        <v>1652</v>
      </c>
      <c r="R220" s="18" t="s">
        <v>1910</v>
      </c>
      <c r="S220" s="28" t="s">
        <v>1911</v>
      </c>
      <c r="T220" s="29" t="s">
        <v>1912</v>
      </c>
      <c r="U220" s="52" t="s">
        <v>1912</v>
      </c>
      <c r="V220" s="31"/>
    </row>
    <row r="221" spans="1:22" ht="78.75" x14ac:dyDescent="0.2">
      <c r="A221" s="83" t="s">
        <v>1913</v>
      </c>
      <c r="B221" s="83" t="s">
        <v>1915</v>
      </c>
      <c r="C221" s="83" t="s">
        <v>15</v>
      </c>
      <c r="D221" s="18" t="str">
        <f t="shared" si="51"/>
        <v xml:space="preserve">назначен по результатам конкурса, протокол № от </v>
      </c>
      <c r="E221" s="22"/>
      <c r="F221" s="22"/>
      <c r="G221" s="18" t="s">
        <v>57</v>
      </c>
      <c r="H221" s="18" t="s">
        <v>114</v>
      </c>
      <c r="I221" s="83" t="s">
        <v>324</v>
      </c>
      <c r="J221" s="83" t="s">
        <v>70</v>
      </c>
      <c r="K221" s="83" t="s">
        <v>611</v>
      </c>
      <c r="L221" s="18"/>
      <c r="M221" s="18" t="str">
        <f t="shared" si="52"/>
        <v>Высшее, Специалитет, юриспруденция, юрист</v>
      </c>
      <c r="N221" s="18" t="s">
        <v>129</v>
      </c>
      <c r="O221" s="18" t="s">
        <v>367</v>
      </c>
      <c r="P221" s="18" t="s">
        <v>20</v>
      </c>
      <c r="Q221" s="18" t="s">
        <v>18</v>
      </c>
      <c r="R221" s="83" t="s">
        <v>1918</v>
      </c>
      <c r="S221" s="93" t="s">
        <v>1920</v>
      </c>
      <c r="T221" s="95" t="s">
        <v>1921</v>
      </c>
      <c r="U221" s="96" t="s">
        <v>1922</v>
      </c>
      <c r="V221" s="31"/>
    </row>
    <row r="222" spans="1:22" ht="78.75" x14ac:dyDescent="0.2">
      <c r="A222" s="84"/>
      <c r="B222" s="84"/>
      <c r="C222" s="84"/>
      <c r="D222" s="18" t="str">
        <f t="shared" si="51"/>
        <v>назначен по результатам конкурса, протокол №6 от 01.07.2019</v>
      </c>
      <c r="E222" s="22" t="s">
        <v>875</v>
      </c>
      <c r="F222" s="22" t="s">
        <v>478</v>
      </c>
      <c r="G222" s="18" t="s">
        <v>57</v>
      </c>
      <c r="H222" s="18" t="s">
        <v>63</v>
      </c>
      <c r="I222" s="84"/>
      <c r="J222" s="84"/>
      <c r="K222" s="84"/>
      <c r="L222" s="18"/>
      <c r="M222" s="18" t="str">
        <f t="shared" si="52"/>
        <v>Высшее, специалитет, Бухгалтерский учет и анализ хозяйственной деятельности, экономист</v>
      </c>
      <c r="N222" s="18" t="s">
        <v>129</v>
      </c>
      <c r="O222" s="18" t="s">
        <v>68</v>
      </c>
      <c r="P222" s="18" t="s">
        <v>809</v>
      </c>
      <c r="Q222" s="18" t="s">
        <v>1617</v>
      </c>
      <c r="R222" s="84"/>
      <c r="S222" s="94"/>
      <c r="T222" s="95"/>
      <c r="U222" s="97"/>
      <c r="V222" s="31"/>
    </row>
    <row r="223" spans="1:22" ht="213.75" x14ac:dyDescent="0.2">
      <c r="A223" s="18" t="s">
        <v>1926</v>
      </c>
      <c r="B223" s="18" t="s">
        <v>230</v>
      </c>
      <c r="C223" s="18" t="s">
        <v>40</v>
      </c>
      <c r="D223" s="18" t="str">
        <f t="shared" si="51"/>
        <v>назначен по результатам конкурса, протокол №3 от 20.06.2019</v>
      </c>
      <c r="E223" s="22" t="s">
        <v>82</v>
      </c>
      <c r="F223" s="22" t="s">
        <v>85</v>
      </c>
      <c r="G223" s="18" t="s">
        <v>57</v>
      </c>
      <c r="H223" s="18" t="s">
        <v>84</v>
      </c>
      <c r="I223" s="18" t="s">
        <v>403</v>
      </c>
      <c r="J223" s="18" t="s">
        <v>59</v>
      </c>
      <c r="K223" s="18" t="s">
        <v>611</v>
      </c>
      <c r="L223" s="18"/>
      <c r="M223" s="18" t="str">
        <f t="shared" si="52"/>
        <v>Высшее, специалитет, английский язык и литература, Филолог. Преподаватель английского языка. Переводчик</v>
      </c>
      <c r="N223" s="18" t="s">
        <v>129</v>
      </c>
      <c r="O223" s="18" t="s">
        <v>68</v>
      </c>
      <c r="P223" s="18" t="s">
        <v>297</v>
      </c>
      <c r="Q223" s="18" t="s">
        <v>1652</v>
      </c>
      <c r="R223" s="18" t="s">
        <v>1930</v>
      </c>
      <c r="S223" s="28" t="s">
        <v>1931</v>
      </c>
      <c r="T223" s="29" t="s">
        <v>442</v>
      </c>
      <c r="U223" s="52" t="s">
        <v>1932</v>
      </c>
      <c r="V223" s="31"/>
    </row>
    <row r="224" spans="1:22" ht="180" x14ac:dyDescent="0.2">
      <c r="A224" s="18" t="s">
        <v>1933</v>
      </c>
      <c r="B224" s="18" t="s">
        <v>1042</v>
      </c>
      <c r="C224" s="18" t="s">
        <v>36</v>
      </c>
      <c r="D224" s="18" t="str">
        <f t="shared" si="51"/>
        <v>назначен по результатам конкурса, протокол №25 от 27.06.2018</v>
      </c>
      <c r="E224" s="22" t="s">
        <v>544</v>
      </c>
      <c r="F224" s="22" t="s">
        <v>546</v>
      </c>
      <c r="G224" s="18" t="s">
        <v>57</v>
      </c>
      <c r="H224" s="18" t="s">
        <v>229</v>
      </c>
      <c r="I224" s="18" t="s">
        <v>150</v>
      </c>
      <c r="J224" s="18" t="s">
        <v>59</v>
      </c>
      <c r="K224" s="18" t="s">
        <v>611</v>
      </c>
      <c r="L224" s="18"/>
      <c r="M224" s="18" t="str">
        <f t="shared" si="52"/>
        <v>Высшее, специалитет, Физическая культура и спорт, Специалист по физической культуре и спорту</v>
      </c>
      <c r="N224" s="18" t="s">
        <v>129</v>
      </c>
      <c r="O224" s="18" t="s">
        <v>68</v>
      </c>
      <c r="P224" s="18" t="s">
        <v>230</v>
      </c>
      <c r="Q224" s="18" t="s">
        <v>581</v>
      </c>
      <c r="R224" s="18" t="s">
        <v>100</v>
      </c>
      <c r="S224" s="28" t="s">
        <v>1936</v>
      </c>
      <c r="T224" s="29" t="s">
        <v>443</v>
      </c>
      <c r="U224" s="52" t="s">
        <v>1937</v>
      </c>
      <c r="V224" s="31"/>
    </row>
    <row r="225" spans="1:22" ht="258.75" x14ac:dyDescent="0.2">
      <c r="A225" s="18" t="s">
        <v>1938</v>
      </c>
      <c r="B225" s="18" t="s">
        <v>1940</v>
      </c>
      <c r="C225" s="18" t="s">
        <v>15</v>
      </c>
      <c r="D225" s="18" t="str">
        <f t="shared" si="51"/>
        <v>назначен по результатам конкурса, протокол №22 от 06.06.2018</v>
      </c>
      <c r="E225" s="22" t="s">
        <v>180</v>
      </c>
      <c r="F225" s="22" t="s">
        <v>183</v>
      </c>
      <c r="G225" s="18" t="s">
        <v>57</v>
      </c>
      <c r="H225" s="18" t="s">
        <v>486</v>
      </c>
      <c r="I225" s="18" t="s">
        <v>58</v>
      </c>
      <c r="J225" s="18" t="s">
        <v>59</v>
      </c>
      <c r="K225" s="18" t="s">
        <v>250</v>
      </c>
      <c r="L225" s="18"/>
      <c r="M225" s="18" t="str">
        <f t="shared" si="52"/>
        <v>Высшее, специалитет, юриспруденция, Юрист</v>
      </c>
      <c r="N225" s="18" t="s">
        <v>129</v>
      </c>
      <c r="O225" s="18" t="s">
        <v>68</v>
      </c>
      <c r="P225" s="18" t="s">
        <v>20</v>
      </c>
      <c r="Q225" s="18" t="s">
        <v>98</v>
      </c>
      <c r="R225" s="18" t="s">
        <v>1943</v>
      </c>
      <c r="S225" s="19" t="s">
        <v>1944</v>
      </c>
      <c r="T225" s="46" t="s">
        <v>1332</v>
      </c>
      <c r="U225" s="43" t="s">
        <v>1944</v>
      </c>
      <c r="V225" s="31"/>
    </row>
    <row r="226" spans="1:22" ht="112.5" x14ac:dyDescent="0.2">
      <c r="A226" s="18" t="s">
        <v>1945</v>
      </c>
      <c r="B226" s="18" t="s">
        <v>1946</v>
      </c>
      <c r="C226" s="18" t="s">
        <v>820</v>
      </c>
      <c r="D226" s="18" t="str">
        <f t="shared" si="51"/>
        <v>назначен по результатам конкурса, протокол №25 от 27.06.2018</v>
      </c>
      <c r="E226" s="22" t="s">
        <v>544</v>
      </c>
      <c r="F226" s="22" t="s">
        <v>546</v>
      </c>
      <c r="G226" s="18" t="s">
        <v>57</v>
      </c>
      <c r="H226" s="18" t="s">
        <v>178</v>
      </c>
      <c r="I226" s="18" t="s">
        <v>150</v>
      </c>
      <c r="J226" s="18" t="s">
        <v>70</v>
      </c>
      <c r="K226" s="18" t="s">
        <v>611</v>
      </c>
      <c r="L226" s="18"/>
      <c r="M226" s="18" t="str">
        <f t="shared" si="52"/>
        <v>Высшее, специалитет, Станковая графика, Художник-график</v>
      </c>
      <c r="N226" s="18" t="s">
        <v>129</v>
      </c>
      <c r="O226" s="18" t="s">
        <v>68</v>
      </c>
      <c r="P226" s="18" t="s">
        <v>822</v>
      </c>
      <c r="Q226" s="18" t="s">
        <v>1948</v>
      </c>
      <c r="R226" s="18" t="s">
        <v>1949</v>
      </c>
      <c r="S226" s="28" t="s">
        <v>1950</v>
      </c>
      <c r="T226" s="29" t="s">
        <v>1951</v>
      </c>
      <c r="U226" s="52" t="s">
        <v>1952</v>
      </c>
      <c r="V226" s="31"/>
    </row>
    <row r="227" spans="1:22" ht="348.75" x14ac:dyDescent="0.2">
      <c r="A227" s="18" t="s">
        <v>1953</v>
      </c>
      <c r="B227" s="18" t="s">
        <v>1955</v>
      </c>
      <c r="C227" s="18" t="s">
        <v>15</v>
      </c>
      <c r="D227" s="18" t="str">
        <f t="shared" si="51"/>
        <v>назначен по результатам конкурса, протокол №22 от 06.06.2018</v>
      </c>
      <c r="E227" s="22" t="s">
        <v>180</v>
      </c>
      <c r="F227" s="22" t="s">
        <v>183</v>
      </c>
      <c r="G227" s="18" t="s">
        <v>57</v>
      </c>
      <c r="H227" s="18" t="s">
        <v>175</v>
      </c>
      <c r="I227" s="18" t="s">
        <v>597</v>
      </c>
      <c r="J227" s="18" t="s">
        <v>59</v>
      </c>
      <c r="K227" s="18" t="s">
        <v>611</v>
      </c>
      <c r="L227" s="18"/>
      <c r="M227" s="18" t="str">
        <f t="shared" si="52"/>
        <v>Высшее, специалитет, География, Географ. Преподаватель</v>
      </c>
      <c r="N227" s="18" t="s">
        <v>129</v>
      </c>
      <c r="O227" s="18" t="s">
        <v>68</v>
      </c>
      <c r="P227" s="18" t="s">
        <v>218</v>
      </c>
      <c r="Q227" s="18" t="s">
        <v>737</v>
      </c>
      <c r="R227" s="18" t="s">
        <v>1957</v>
      </c>
      <c r="S227" s="28" t="s">
        <v>1958</v>
      </c>
      <c r="T227" s="29" t="s">
        <v>1073</v>
      </c>
      <c r="U227" s="52" t="s">
        <v>1960</v>
      </c>
      <c r="V227" s="31"/>
    </row>
    <row r="228" spans="1:22" ht="78.75" x14ac:dyDescent="0.2">
      <c r="A228" s="83" t="s">
        <v>1961</v>
      </c>
      <c r="B228" s="83" t="s">
        <v>1963</v>
      </c>
      <c r="C228" s="83" t="s">
        <v>15</v>
      </c>
      <c r="D228" s="18" t="str">
        <f t="shared" si="51"/>
        <v>назначен по результатам конкурса, протокол №24 от 26.06.2018</v>
      </c>
      <c r="E228" s="22" t="s">
        <v>950</v>
      </c>
      <c r="F228" s="22" t="s">
        <v>951</v>
      </c>
      <c r="G228" s="18" t="s">
        <v>57</v>
      </c>
      <c r="H228" s="83" t="s">
        <v>221</v>
      </c>
      <c r="I228" s="83" t="s">
        <v>1039</v>
      </c>
      <c r="J228" s="83" t="s">
        <v>59</v>
      </c>
      <c r="K228" s="83" t="s">
        <v>250</v>
      </c>
      <c r="L228" s="18"/>
      <c r="M228" s="83" t="str">
        <f t="shared" si="52"/>
        <v>Высшее, специалитет, Лечебное дело, Врач</v>
      </c>
      <c r="N228" s="18" t="s">
        <v>129</v>
      </c>
      <c r="O228" s="18" t="s">
        <v>68</v>
      </c>
      <c r="P228" s="18" t="s">
        <v>211</v>
      </c>
      <c r="Q228" s="18" t="s">
        <v>461</v>
      </c>
      <c r="R228" s="83" t="s">
        <v>1965</v>
      </c>
      <c r="S228" s="93" t="s">
        <v>1966</v>
      </c>
      <c r="T228" s="95" t="s">
        <v>1967</v>
      </c>
      <c r="U228" s="96" t="s">
        <v>1967</v>
      </c>
      <c r="V228" s="31"/>
    </row>
    <row r="229" spans="1:22" ht="45" x14ac:dyDescent="0.2">
      <c r="A229" s="84"/>
      <c r="B229" s="84"/>
      <c r="C229" s="84"/>
      <c r="D229" s="18"/>
      <c r="E229" s="22"/>
      <c r="F229" s="22"/>
      <c r="G229" s="18"/>
      <c r="H229" s="84"/>
      <c r="I229" s="84"/>
      <c r="J229" s="84"/>
      <c r="K229" s="84"/>
      <c r="L229" s="18"/>
      <c r="M229" s="84"/>
      <c r="N229" s="18"/>
      <c r="O229" s="18" t="s">
        <v>308</v>
      </c>
      <c r="P229" s="18" t="s">
        <v>67</v>
      </c>
      <c r="Q229" s="18" t="s">
        <v>124</v>
      </c>
      <c r="R229" s="84"/>
      <c r="S229" s="94"/>
      <c r="T229" s="95"/>
      <c r="U229" s="97"/>
      <c r="V229" s="31"/>
    </row>
    <row r="230" spans="1:22" ht="409.5" x14ac:dyDescent="0.2">
      <c r="A230" s="18" t="s">
        <v>1970</v>
      </c>
      <c r="B230" s="18" t="s">
        <v>1971</v>
      </c>
      <c r="C230" s="18" t="s">
        <v>15</v>
      </c>
      <c r="D230" s="18" t="str">
        <f>CONCATENATE(G230,E230," от ",F230)</f>
        <v>назначен по результатам конкурса, протокол №23 от 14.06.2018</v>
      </c>
      <c r="E230" s="22" t="s">
        <v>146</v>
      </c>
      <c r="F230" s="22" t="s">
        <v>148</v>
      </c>
      <c r="G230" s="18" t="s">
        <v>57</v>
      </c>
      <c r="H230" s="18" t="s">
        <v>41</v>
      </c>
      <c r="I230" s="18" t="s">
        <v>362</v>
      </c>
      <c r="J230" s="18" t="s">
        <v>59</v>
      </c>
      <c r="K230" s="18" t="s">
        <v>60</v>
      </c>
      <c r="L230" s="18"/>
      <c r="M230" s="18" t="str">
        <f t="shared" ref="M230:M240" si="53">CONCATENATE(N230,", ",O230,", ",P230,", ",Q230)</f>
        <v>Высшее, специалитет, Химия, Химик, преподаватель</v>
      </c>
      <c r="N230" s="18" t="s">
        <v>129</v>
      </c>
      <c r="O230" s="18" t="s">
        <v>68</v>
      </c>
      <c r="P230" s="18" t="s">
        <v>33</v>
      </c>
      <c r="Q230" s="18" t="s">
        <v>1976</v>
      </c>
      <c r="R230" s="18" t="s">
        <v>1977</v>
      </c>
      <c r="S230" s="28" t="s">
        <v>1978</v>
      </c>
      <c r="T230" s="29" t="s">
        <v>1979</v>
      </c>
      <c r="U230" s="52" t="s">
        <v>1978</v>
      </c>
      <c r="V230" s="31"/>
    </row>
    <row r="231" spans="1:22" ht="180" x14ac:dyDescent="0.2">
      <c r="A231" s="18" t="s">
        <v>1980</v>
      </c>
      <c r="B231" s="18"/>
      <c r="C231" s="18" t="s">
        <v>36</v>
      </c>
      <c r="D231" s="18" t="s">
        <v>339</v>
      </c>
      <c r="E231" s="22"/>
      <c r="F231" s="22"/>
      <c r="G231" s="18" t="s">
        <v>57</v>
      </c>
      <c r="H231" s="18" t="s">
        <v>77</v>
      </c>
      <c r="I231" s="18" t="s">
        <v>1982</v>
      </c>
      <c r="J231" s="18" t="s">
        <v>59</v>
      </c>
      <c r="K231" s="18" t="s">
        <v>776</v>
      </c>
      <c r="L231" s="18"/>
      <c r="M231" s="18" t="str">
        <f t="shared" si="53"/>
        <v>Высшее, специалитет, филология, Филолог, преподаватель</v>
      </c>
      <c r="N231" s="18" t="s">
        <v>129</v>
      </c>
      <c r="O231" s="18" t="s">
        <v>68</v>
      </c>
      <c r="P231" s="18" t="s">
        <v>168</v>
      </c>
      <c r="Q231" s="18" t="s">
        <v>836</v>
      </c>
      <c r="R231" s="18" t="s">
        <v>100</v>
      </c>
      <c r="S231" s="28" t="s">
        <v>1985</v>
      </c>
      <c r="T231" s="29" t="s">
        <v>1986</v>
      </c>
      <c r="U231" s="52" t="s">
        <v>1987</v>
      </c>
      <c r="V231" s="31"/>
    </row>
    <row r="232" spans="1:22" ht="409.5" x14ac:dyDescent="0.2">
      <c r="A232" s="18" t="s">
        <v>1989</v>
      </c>
      <c r="B232" s="18" t="s">
        <v>1990</v>
      </c>
      <c r="C232" s="18" t="s">
        <v>15</v>
      </c>
      <c r="D232" s="18" t="str">
        <f t="shared" ref="D232:D240" si="54">CONCATENATE(G232,E232," от ",F232)</f>
        <v>назначен по результатам конкурса, протокол №1 от 25.02.2019</v>
      </c>
      <c r="E232" s="22" t="s">
        <v>684</v>
      </c>
      <c r="F232" s="22" t="s">
        <v>685</v>
      </c>
      <c r="G232" s="18" t="s">
        <v>57</v>
      </c>
      <c r="H232" s="18" t="s">
        <v>232</v>
      </c>
      <c r="I232" s="18" t="s">
        <v>58</v>
      </c>
      <c r="J232" s="18" t="s">
        <v>59</v>
      </c>
      <c r="K232" s="18" t="s">
        <v>611</v>
      </c>
      <c r="L232" s="18"/>
      <c r="M232" s="18" t="str">
        <f t="shared" si="53"/>
        <v>Высшее, специалитет, Правоведение, Юрист</v>
      </c>
      <c r="N232" s="18" t="s">
        <v>129</v>
      </c>
      <c r="O232" s="18" t="s">
        <v>68</v>
      </c>
      <c r="P232" s="18" t="s">
        <v>840</v>
      </c>
      <c r="Q232" s="18" t="s">
        <v>98</v>
      </c>
      <c r="R232" s="18" t="s">
        <v>1994</v>
      </c>
      <c r="S232" s="19" t="s">
        <v>5390</v>
      </c>
      <c r="T232" s="46" t="s">
        <v>5446</v>
      </c>
      <c r="U232" s="43" t="s">
        <v>1995</v>
      </c>
      <c r="V232" s="31"/>
    </row>
    <row r="233" spans="1:22" ht="90" x14ac:dyDescent="0.2">
      <c r="A233" s="18" t="s">
        <v>1996</v>
      </c>
      <c r="B233" s="18" t="s">
        <v>1169</v>
      </c>
      <c r="C233" s="18" t="s">
        <v>15</v>
      </c>
      <c r="D233" s="18" t="str">
        <f t="shared" si="54"/>
        <v>назначен по результатам конкурса, протокол №12 от 26.05.2017</v>
      </c>
      <c r="E233" s="22" t="s">
        <v>264</v>
      </c>
      <c r="F233" s="22" t="s">
        <v>266</v>
      </c>
      <c r="G233" s="18" t="s">
        <v>57</v>
      </c>
      <c r="H233" s="18" t="s">
        <v>41</v>
      </c>
      <c r="I233" s="18" t="s">
        <v>362</v>
      </c>
      <c r="J233" s="18" t="s">
        <v>70</v>
      </c>
      <c r="K233" s="18" t="s">
        <v>250</v>
      </c>
      <c r="L233" s="18"/>
      <c r="M233" s="18" t="str">
        <f t="shared" si="53"/>
        <v>Высшее, специалитет, английский язык, филолог, преподаватель английского языка</v>
      </c>
      <c r="N233" s="18" t="s">
        <v>129</v>
      </c>
      <c r="O233" s="18" t="s">
        <v>68</v>
      </c>
      <c r="P233" s="18" t="s">
        <v>87</v>
      </c>
      <c r="Q233" s="18" t="s">
        <v>877</v>
      </c>
      <c r="R233" s="18" t="s">
        <v>1998</v>
      </c>
      <c r="S233" s="19" t="s">
        <v>1999</v>
      </c>
      <c r="T233" s="46" t="s">
        <v>2001</v>
      </c>
      <c r="U233" s="43" t="s">
        <v>1999</v>
      </c>
      <c r="V233" s="31"/>
    </row>
    <row r="234" spans="1:22" ht="180" x14ac:dyDescent="0.2">
      <c r="A234" s="18" t="s">
        <v>1996</v>
      </c>
      <c r="B234" s="18" t="s">
        <v>4593</v>
      </c>
      <c r="C234" s="18" t="s">
        <v>15</v>
      </c>
      <c r="D234" s="18" t="str">
        <f t="shared" si="54"/>
        <v xml:space="preserve">назначен по результатам конкурса, протокол № от </v>
      </c>
      <c r="E234" s="22"/>
      <c r="F234" s="22"/>
      <c r="G234" s="18" t="s">
        <v>57</v>
      </c>
      <c r="H234" s="18" t="s">
        <v>84</v>
      </c>
      <c r="I234" s="18" t="s">
        <v>362</v>
      </c>
      <c r="J234" s="18" t="s">
        <v>70</v>
      </c>
      <c r="K234" s="18"/>
      <c r="L234" s="18"/>
      <c r="M234" s="18" t="str">
        <f t="shared" si="53"/>
        <v>Высшее, Специалитет, английский язык, Филолог, преподаватель английского языка</v>
      </c>
      <c r="N234" s="18" t="s">
        <v>129</v>
      </c>
      <c r="O234" s="18" t="s">
        <v>367</v>
      </c>
      <c r="P234" s="18" t="s">
        <v>87</v>
      </c>
      <c r="Q234" s="18" t="s">
        <v>927</v>
      </c>
      <c r="R234" s="18" t="s">
        <v>5344</v>
      </c>
      <c r="S234" s="19" t="s">
        <v>986</v>
      </c>
      <c r="T234" s="46" t="s">
        <v>986</v>
      </c>
      <c r="U234" s="43" t="s">
        <v>1999</v>
      </c>
      <c r="V234" s="31"/>
    </row>
    <row r="235" spans="1:22" ht="78.75" x14ac:dyDescent="0.2">
      <c r="A235" s="83" t="s">
        <v>2003</v>
      </c>
      <c r="B235" s="83" t="s">
        <v>2004</v>
      </c>
      <c r="C235" s="18" t="s">
        <v>15</v>
      </c>
      <c r="D235" s="18" t="str">
        <f t="shared" si="54"/>
        <v>назначен по результатам конкурса, протокол №8 от 30.08.2019</v>
      </c>
      <c r="E235" s="22" t="s">
        <v>53</v>
      </c>
      <c r="F235" s="22" t="s">
        <v>56</v>
      </c>
      <c r="G235" s="18" t="s">
        <v>57</v>
      </c>
      <c r="H235" s="18" t="s">
        <v>77</v>
      </c>
      <c r="I235" s="83" t="s">
        <v>362</v>
      </c>
      <c r="J235" s="83" t="s">
        <v>59</v>
      </c>
      <c r="K235" s="18" t="s">
        <v>250</v>
      </c>
      <c r="L235" s="18"/>
      <c r="M235" s="18" t="str">
        <f t="shared" si="53"/>
        <v>Высшее, магистратура, лингвистика, Магистр</v>
      </c>
      <c r="N235" s="18" t="s">
        <v>129</v>
      </c>
      <c r="O235" s="18" t="s">
        <v>420</v>
      </c>
      <c r="P235" s="18" t="s">
        <v>521</v>
      </c>
      <c r="Q235" s="18" t="s">
        <v>156</v>
      </c>
      <c r="R235" s="83" t="s">
        <v>2008</v>
      </c>
      <c r="S235" s="93" t="s">
        <v>1416</v>
      </c>
      <c r="T235" s="95" t="s">
        <v>2009</v>
      </c>
      <c r="U235" s="96" t="s">
        <v>2010</v>
      </c>
      <c r="V235" s="31"/>
    </row>
    <row r="236" spans="1:22" ht="78.75" x14ac:dyDescent="0.2">
      <c r="A236" s="84"/>
      <c r="B236" s="84"/>
      <c r="C236" s="18" t="s">
        <v>15</v>
      </c>
      <c r="D236" s="18" t="str">
        <f t="shared" si="54"/>
        <v xml:space="preserve">назначен по результатам конкурса, протокол № от </v>
      </c>
      <c r="E236" s="22"/>
      <c r="F236" s="22"/>
      <c r="G236" s="18" t="s">
        <v>57</v>
      </c>
      <c r="H236" s="18" t="s">
        <v>41</v>
      </c>
      <c r="I236" s="84"/>
      <c r="J236" s="84"/>
      <c r="K236" s="18" t="s">
        <v>250</v>
      </c>
      <c r="L236" s="18"/>
      <c r="M236" s="18" t="str">
        <f t="shared" si="53"/>
        <v>Высшее, бакалавриат, лингвистика, Бакалавр</v>
      </c>
      <c r="N236" s="18" t="s">
        <v>129</v>
      </c>
      <c r="O236" s="18" t="s">
        <v>977</v>
      </c>
      <c r="P236" s="18" t="s">
        <v>521</v>
      </c>
      <c r="Q236" s="18" t="s">
        <v>347</v>
      </c>
      <c r="R236" s="84"/>
      <c r="S236" s="94"/>
      <c r="T236" s="95"/>
      <c r="U236" s="97"/>
      <c r="V236" s="31"/>
    </row>
    <row r="237" spans="1:22" ht="360" x14ac:dyDescent="0.2">
      <c r="A237" s="18" t="s">
        <v>2014</v>
      </c>
      <c r="B237" s="18" t="s">
        <v>2016</v>
      </c>
      <c r="C237" s="18" t="s">
        <v>15</v>
      </c>
      <c r="D237" s="18" t="str">
        <f t="shared" si="54"/>
        <v>назначен по результатам конкурса, протокол №26 от 31.08.2018</v>
      </c>
      <c r="E237" s="22" t="s">
        <v>415</v>
      </c>
      <c r="F237" s="22" t="s">
        <v>416</v>
      </c>
      <c r="G237" s="18" t="s">
        <v>57</v>
      </c>
      <c r="H237" s="18" t="s">
        <v>122</v>
      </c>
      <c r="I237" s="18" t="s">
        <v>1403</v>
      </c>
      <c r="J237" s="18" t="s">
        <v>59</v>
      </c>
      <c r="K237" s="18" t="s">
        <v>60</v>
      </c>
      <c r="L237" s="18"/>
      <c r="M237" s="18" t="str">
        <f t="shared" si="53"/>
        <v>Высшее, специалитет, история, Историк. Преподаватель</v>
      </c>
      <c r="N237" s="18" t="s">
        <v>129</v>
      </c>
      <c r="O237" s="18" t="s">
        <v>68</v>
      </c>
      <c r="P237" s="18" t="s">
        <v>185</v>
      </c>
      <c r="Q237" s="18" t="s">
        <v>2018</v>
      </c>
      <c r="R237" s="18" t="s">
        <v>2019</v>
      </c>
      <c r="S237" s="28" t="s">
        <v>2020</v>
      </c>
      <c r="T237" s="29" t="s">
        <v>2021</v>
      </c>
      <c r="U237" s="52" t="s">
        <v>2022</v>
      </c>
      <c r="V237" s="31"/>
    </row>
    <row r="238" spans="1:22" ht="409.5" x14ac:dyDescent="0.2">
      <c r="A238" s="18" t="s">
        <v>2023</v>
      </c>
      <c r="B238" s="18" t="s">
        <v>4593</v>
      </c>
      <c r="C238" s="18" t="s">
        <v>15</v>
      </c>
      <c r="D238" s="18" t="str">
        <f t="shared" si="54"/>
        <v>назначен по результатам конкурса, протокол №23 от 14.06.2018</v>
      </c>
      <c r="E238" s="22" t="s">
        <v>146</v>
      </c>
      <c r="F238" s="22" t="s">
        <v>148</v>
      </c>
      <c r="G238" s="18" t="s">
        <v>57</v>
      </c>
      <c r="H238" s="18" t="s">
        <v>77</v>
      </c>
      <c r="I238" s="18" t="s">
        <v>519</v>
      </c>
      <c r="J238" s="18" t="s">
        <v>70</v>
      </c>
      <c r="K238" s="18" t="s">
        <v>60</v>
      </c>
      <c r="L238" s="18"/>
      <c r="M238" s="18" t="str">
        <f t="shared" si="53"/>
        <v>Высшее, специалитет, английский и немецкий языки, учитель средней школы</v>
      </c>
      <c r="N238" s="18" t="s">
        <v>129</v>
      </c>
      <c r="O238" s="18" t="s">
        <v>68</v>
      </c>
      <c r="P238" s="18" t="s">
        <v>864</v>
      </c>
      <c r="Q238" s="18" t="s">
        <v>86</v>
      </c>
      <c r="R238" s="18" t="s">
        <v>2025</v>
      </c>
      <c r="S238" s="28" t="s">
        <v>2026</v>
      </c>
      <c r="T238" s="29" t="s">
        <v>2027</v>
      </c>
      <c r="U238" s="52" t="s">
        <v>2028</v>
      </c>
      <c r="V238" s="31"/>
    </row>
    <row r="239" spans="1:22" ht="371.25" x14ac:dyDescent="0.2">
      <c r="A239" s="18" t="s">
        <v>2029</v>
      </c>
      <c r="B239" s="18" t="s">
        <v>2030</v>
      </c>
      <c r="C239" s="18" t="s">
        <v>111</v>
      </c>
      <c r="D239" s="18" t="str">
        <f t="shared" si="54"/>
        <v>назначен по результатам конкурса, протокол №7 от 01.07.2019</v>
      </c>
      <c r="E239" s="22" t="s">
        <v>477</v>
      </c>
      <c r="F239" s="22" t="s">
        <v>478</v>
      </c>
      <c r="G239" s="18" t="s">
        <v>57</v>
      </c>
      <c r="H239" s="18" t="s">
        <v>122</v>
      </c>
      <c r="I239" s="18" t="s">
        <v>480</v>
      </c>
      <c r="J239" s="18" t="s">
        <v>70</v>
      </c>
      <c r="K239" s="18" t="s">
        <v>2032</v>
      </c>
      <c r="L239" s="18"/>
      <c r="M239" s="18" t="str">
        <f t="shared" si="53"/>
        <v>Высшее, специалитет, русский язык и литература, Филолог. Преподаватель русского языка и литературы</v>
      </c>
      <c r="N239" s="18" t="s">
        <v>129</v>
      </c>
      <c r="O239" s="18" t="s">
        <v>68</v>
      </c>
      <c r="P239" s="18" t="s">
        <v>161</v>
      </c>
      <c r="Q239" s="18" t="s">
        <v>487</v>
      </c>
      <c r="R239" s="18" t="s">
        <v>2033</v>
      </c>
      <c r="S239" s="28" t="s">
        <v>2035</v>
      </c>
      <c r="T239" s="29" t="s">
        <v>2036</v>
      </c>
      <c r="U239" s="52" t="s">
        <v>2037</v>
      </c>
      <c r="V239" s="31"/>
    </row>
    <row r="240" spans="1:22" ht="78.75" x14ac:dyDescent="0.2">
      <c r="A240" s="83" t="s">
        <v>2040</v>
      </c>
      <c r="B240" s="98" t="s">
        <v>2041</v>
      </c>
      <c r="C240" s="83" t="s">
        <v>15</v>
      </c>
      <c r="D240" s="18" t="str">
        <f t="shared" si="54"/>
        <v>назначен по результатам конкурса, протокол №26-2 от 31.08.2018</v>
      </c>
      <c r="E240" s="22" t="s">
        <v>2043</v>
      </c>
      <c r="F240" s="22" t="s">
        <v>416</v>
      </c>
      <c r="G240" s="18" t="s">
        <v>57</v>
      </c>
      <c r="H240" s="83" t="s">
        <v>122</v>
      </c>
      <c r="I240" s="83" t="s">
        <v>58</v>
      </c>
      <c r="J240" s="83" t="s">
        <v>59</v>
      </c>
      <c r="K240" s="83" t="s">
        <v>250</v>
      </c>
      <c r="L240" s="18"/>
      <c r="M240" s="83" t="str">
        <f t="shared" si="53"/>
        <v>Высшее, специалитет, юриспруденция, юрист</v>
      </c>
      <c r="N240" s="83" t="s">
        <v>129</v>
      </c>
      <c r="O240" s="18" t="s">
        <v>68</v>
      </c>
      <c r="P240" s="18" t="s">
        <v>20</v>
      </c>
      <c r="Q240" s="18" t="s">
        <v>18</v>
      </c>
      <c r="R240" s="83" t="s">
        <v>2046</v>
      </c>
      <c r="S240" s="108" t="s">
        <v>5370</v>
      </c>
      <c r="T240" s="100" t="s">
        <v>2799</v>
      </c>
      <c r="U240" s="101">
        <v>13</v>
      </c>
      <c r="V240" s="31"/>
    </row>
    <row r="241" spans="1:22" ht="180" x14ac:dyDescent="0.2">
      <c r="A241" s="84"/>
      <c r="B241" s="99"/>
      <c r="C241" s="84"/>
      <c r="D241" s="18"/>
      <c r="E241" s="22"/>
      <c r="F241" s="22"/>
      <c r="G241" s="18"/>
      <c r="H241" s="84"/>
      <c r="I241" s="84"/>
      <c r="J241" s="84"/>
      <c r="K241" s="84"/>
      <c r="L241" s="18"/>
      <c r="M241" s="84"/>
      <c r="N241" s="84"/>
      <c r="O241" s="18" t="s">
        <v>308</v>
      </c>
      <c r="P241" s="18" t="s">
        <v>2048</v>
      </c>
      <c r="Q241" s="18" t="s">
        <v>124</v>
      </c>
      <c r="R241" s="84"/>
      <c r="S241" s="109"/>
      <c r="T241" s="100"/>
      <c r="U241" s="102"/>
      <c r="V241" s="31"/>
    </row>
    <row r="242" spans="1:22" ht="405" x14ac:dyDescent="0.2">
      <c r="A242" s="18" t="s">
        <v>2050</v>
      </c>
      <c r="B242" s="18" t="s">
        <v>2051</v>
      </c>
      <c r="C242" s="18" t="s">
        <v>15</v>
      </c>
      <c r="D242" s="18" t="str">
        <f t="shared" ref="D242:D258" si="55">CONCATENATE(G242,E242," от ",F242)</f>
        <v>назначен по результатам конкурса, протокол №3 от 20.06.2019</v>
      </c>
      <c r="E242" s="22" t="s">
        <v>82</v>
      </c>
      <c r="F242" s="22" t="s">
        <v>85</v>
      </c>
      <c r="G242" s="18" t="s">
        <v>57</v>
      </c>
      <c r="H242" s="18" t="s">
        <v>29</v>
      </c>
      <c r="I242" s="18" t="s">
        <v>2053</v>
      </c>
      <c r="J242" s="18" t="s">
        <v>70</v>
      </c>
      <c r="K242" s="18" t="s">
        <v>611</v>
      </c>
      <c r="L242" s="18"/>
      <c r="M242" s="18" t="str">
        <f t="shared" ref="M242:M254" si="56">CONCATENATE(N242,", ",O242,", ",P242,", ",Q242)</f>
        <v>Высшее, специалитет, Биология, Биолог. Преподаватель биологии и химии</v>
      </c>
      <c r="N242" s="18" t="s">
        <v>129</v>
      </c>
      <c r="O242" s="18" t="s">
        <v>68</v>
      </c>
      <c r="P242" s="18" t="s">
        <v>128</v>
      </c>
      <c r="Q242" s="18" t="s">
        <v>127</v>
      </c>
      <c r="R242" s="18" t="s">
        <v>2057</v>
      </c>
      <c r="S242" s="28" t="s">
        <v>2058</v>
      </c>
      <c r="T242" s="29" t="s">
        <v>2060</v>
      </c>
      <c r="U242" s="52" t="s">
        <v>2061</v>
      </c>
      <c r="V242" s="31"/>
    </row>
    <row r="243" spans="1:22" ht="281.25" x14ac:dyDescent="0.2">
      <c r="A243" s="18" t="s">
        <v>2062</v>
      </c>
      <c r="B243" s="18" t="s">
        <v>2064</v>
      </c>
      <c r="C243" s="18" t="s">
        <v>40</v>
      </c>
      <c r="D243" s="18" t="str">
        <f t="shared" si="55"/>
        <v>назначен по результатам конкурса, протокол №7 от 01.07.2019</v>
      </c>
      <c r="E243" s="22" t="s">
        <v>477</v>
      </c>
      <c r="F243" s="22" t="s">
        <v>478</v>
      </c>
      <c r="G243" s="18" t="s">
        <v>57</v>
      </c>
      <c r="H243" s="18" t="s">
        <v>41</v>
      </c>
      <c r="I243" s="18" t="s">
        <v>1982</v>
      </c>
      <c r="J243" s="18" t="s">
        <v>59</v>
      </c>
      <c r="K243" s="18" t="s">
        <v>776</v>
      </c>
      <c r="L243" s="18"/>
      <c r="M243" s="18" t="str">
        <f t="shared" si="56"/>
        <v>Высшее, специалитет, специальная дошкольная педагогика и психология, педагог-дефектолог для работы с детьми дошкольного возраста с отклонениями в развитии</v>
      </c>
      <c r="N243" s="18" t="s">
        <v>129</v>
      </c>
      <c r="O243" s="18" t="s">
        <v>68</v>
      </c>
      <c r="P243" s="18" t="s">
        <v>887</v>
      </c>
      <c r="Q243" s="18" t="s">
        <v>886</v>
      </c>
      <c r="R243" s="18" t="s">
        <v>2066</v>
      </c>
      <c r="S243" s="28" t="s">
        <v>2067</v>
      </c>
      <c r="T243" s="29" t="s">
        <v>2069</v>
      </c>
      <c r="U243" s="52" t="s">
        <v>2070</v>
      </c>
      <c r="V243" s="31"/>
    </row>
    <row r="244" spans="1:22" ht="236.25" x14ac:dyDescent="0.2">
      <c r="A244" s="18" t="s">
        <v>2071</v>
      </c>
      <c r="B244" s="18" t="s">
        <v>2072</v>
      </c>
      <c r="C244" s="18" t="s">
        <v>111</v>
      </c>
      <c r="D244" s="18" t="str">
        <f t="shared" si="55"/>
        <v>назначен по результатам конкурса, протокол №7 от 01.07.2019</v>
      </c>
      <c r="E244" s="22" t="s">
        <v>477</v>
      </c>
      <c r="F244" s="22" t="s">
        <v>478</v>
      </c>
      <c r="G244" s="18" t="s">
        <v>57</v>
      </c>
      <c r="H244" s="18" t="s">
        <v>271</v>
      </c>
      <c r="I244" s="18" t="s">
        <v>341</v>
      </c>
      <c r="J244" s="18" t="s">
        <v>245</v>
      </c>
      <c r="K244" s="18" t="s">
        <v>1294</v>
      </c>
      <c r="L244" s="18"/>
      <c r="M244" s="18" t="str">
        <f t="shared" si="56"/>
        <v>Высшее, специалитет, Физическая культура и спорт, Преподаватель физической культуры-тренер по лыжным гонкам</v>
      </c>
      <c r="N244" s="18" t="s">
        <v>129</v>
      </c>
      <c r="O244" s="18" t="s">
        <v>68</v>
      </c>
      <c r="P244" s="18" t="s">
        <v>230</v>
      </c>
      <c r="Q244" s="18" t="s">
        <v>892</v>
      </c>
      <c r="R244" s="18" t="s">
        <v>2075</v>
      </c>
      <c r="S244" s="28" t="s">
        <v>1144</v>
      </c>
      <c r="T244" s="29" t="s">
        <v>1144</v>
      </c>
      <c r="U244" s="52" t="s">
        <v>1587</v>
      </c>
      <c r="V244" s="31"/>
    </row>
    <row r="245" spans="1:22" ht="409.5" x14ac:dyDescent="0.2">
      <c r="A245" s="18" t="s">
        <v>2079</v>
      </c>
      <c r="B245" s="18" t="s">
        <v>2080</v>
      </c>
      <c r="C245" s="18" t="s">
        <v>111</v>
      </c>
      <c r="D245" s="18" t="str">
        <f t="shared" si="55"/>
        <v>назначен по результатам конкурса, протокол №7 от 01.07.2019</v>
      </c>
      <c r="E245" s="22" t="s">
        <v>477</v>
      </c>
      <c r="F245" s="22" t="s">
        <v>478</v>
      </c>
      <c r="G245" s="18" t="s">
        <v>57</v>
      </c>
      <c r="H245" s="18" t="s">
        <v>126</v>
      </c>
      <c r="I245" s="18" t="s">
        <v>2081</v>
      </c>
      <c r="J245" s="18" t="s">
        <v>245</v>
      </c>
      <c r="K245" s="18" t="s">
        <v>1294</v>
      </c>
      <c r="L245" s="18"/>
      <c r="M245" s="18" t="str">
        <f t="shared" si="56"/>
        <v>Высшее, специалитет, Экономика и организация бытового обслуживания, Инженер-экономист</v>
      </c>
      <c r="N245" s="18" t="s">
        <v>129</v>
      </c>
      <c r="O245" s="18" t="s">
        <v>68</v>
      </c>
      <c r="P245" s="18" t="s">
        <v>895</v>
      </c>
      <c r="Q245" s="18" t="s">
        <v>759</v>
      </c>
      <c r="R245" s="18" t="s">
        <v>2085</v>
      </c>
      <c r="S245" s="28" t="s">
        <v>5379</v>
      </c>
      <c r="T245" s="29" t="s">
        <v>2086</v>
      </c>
      <c r="U245" s="52" t="s">
        <v>73</v>
      </c>
      <c r="V245" s="31"/>
    </row>
    <row r="246" spans="1:22" ht="225" x14ac:dyDescent="0.2">
      <c r="A246" s="18" t="s">
        <v>2087</v>
      </c>
      <c r="B246" s="18" t="s">
        <v>2089</v>
      </c>
      <c r="C246" s="18" t="s">
        <v>36</v>
      </c>
      <c r="D246" s="18" t="str">
        <f t="shared" si="55"/>
        <v>назначен по результатам конкурса, протокол №8 от 30.08.2019</v>
      </c>
      <c r="E246" s="22" t="s">
        <v>53</v>
      </c>
      <c r="F246" s="22" t="s">
        <v>56</v>
      </c>
      <c r="G246" s="18" t="s">
        <v>57</v>
      </c>
      <c r="H246" s="18" t="s">
        <v>41</v>
      </c>
      <c r="I246" s="18" t="s">
        <v>150</v>
      </c>
      <c r="J246" s="18" t="s">
        <v>59</v>
      </c>
      <c r="K246" s="18" t="s">
        <v>250</v>
      </c>
      <c r="L246" s="18"/>
      <c r="M246" s="18" t="str">
        <f t="shared" si="56"/>
        <v>Высшее, бакалавриат, лингвистика, бакалавр лингвистики</v>
      </c>
      <c r="N246" s="18" t="s">
        <v>129</v>
      </c>
      <c r="O246" s="18" t="s">
        <v>977</v>
      </c>
      <c r="P246" s="18" t="s">
        <v>521</v>
      </c>
      <c r="Q246" s="18" t="s">
        <v>901</v>
      </c>
      <c r="R246" s="18" t="s">
        <v>2092</v>
      </c>
      <c r="S246" s="28" t="s">
        <v>2093</v>
      </c>
      <c r="T246" s="29" t="s">
        <v>2094</v>
      </c>
      <c r="U246" s="52" t="s">
        <v>2096</v>
      </c>
      <c r="V246" s="31"/>
    </row>
    <row r="247" spans="1:22" ht="281.25" x14ac:dyDescent="0.2">
      <c r="A247" s="18" t="s">
        <v>2097</v>
      </c>
      <c r="B247" s="18" t="s">
        <v>435</v>
      </c>
      <c r="C247" s="18" t="s">
        <v>199</v>
      </c>
      <c r="D247" s="18" t="str">
        <f t="shared" si="55"/>
        <v>назначен по результатам конкурса, протокол №16 от 28.08.2017</v>
      </c>
      <c r="E247" s="22" t="s">
        <v>2100</v>
      </c>
      <c r="F247" s="22" t="s">
        <v>2101</v>
      </c>
      <c r="G247" s="18" t="s">
        <v>57</v>
      </c>
      <c r="H247" s="18" t="s">
        <v>41</v>
      </c>
      <c r="I247" s="18" t="s">
        <v>2102</v>
      </c>
      <c r="J247" s="18" t="s">
        <v>245</v>
      </c>
      <c r="K247" s="18" t="s">
        <v>60</v>
      </c>
      <c r="L247" s="18"/>
      <c r="M247" s="18" t="str">
        <f t="shared" si="56"/>
        <v>Высшее, специалитет, немецкий язык и английский язык, учитель средней школы</v>
      </c>
      <c r="N247" s="18" t="s">
        <v>129</v>
      </c>
      <c r="O247" s="18" t="s">
        <v>68</v>
      </c>
      <c r="P247" s="18" t="s">
        <v>903</v>
      </c>
      <c r="Q247" s="18" t="s">
        <v>86</v>
      </c>
      <c r="R247" s="18" t="s">
        <v>2104</v>
      </c>
      <c r="S247" s="28" t="s">
        <v>2105</v>
      </c>
      <c r="T247" s="29" t="s">
        <v>2106</v>
      </c>
      <c r="U247" s="52" t="s">
        <v>2107</v>
      </c>
      <c r="V247" s="31"/>
    </row>
    <row r="248" spans="1:22" ht="281.25" x14ac:dyDescent="0.2">
      <c r="A248" s="18" t="s">
        <v>2108</v>
      </c>
      <c r="B248" s="18" t="s">
        <v>2109</v>
      </c>
      <c r="C248" s="18" t="s">
        <v>15</v>
      </c>
      <c r="D248" s="18" t="str">
        <f t="shared" si="55"/>
        <v>назначен по результатам конкурса, протокол №7 от 01.07.2019</v>
      </c>
      <c r="E248" s="22" t="s">
        <v>477</v>
      </c>
      <c r="F248" s="22" t="s">
        <v>478</v>
      </c>
      <c r="G248" s="18" t="s">
        <v>57</v>
      </c>
      <c r="H248" s="18" t="s">
        <v>122</v>
      </c>
      <c r="I248" s="18" t="s">
        <v>1403</v>
      </c>
      <c r="J248" s="18" t="s">
        <v>59</v>
      </c>
      <c r="K248" s="18" t="s">
        <v>60</v>
      </c>
      <c r="L248" s="18"/>
      <c r="M248" s="18" t="str">
        <f t="shared" si="56"/>
        <v>Высшее, специалитет, история, Историк. Преподаватель истории и обществознания</v>
      </c>
      <c r="N248" s="18" t="s">
        <v>129</v>
      </c>
      <c r="O248" s="18" t="s">
        <v>68</v>
      </c>
      <c r="P248" s="18" t="s">
        <v>185</v>
      </c>
      <c r="Q248" s="18" t="s">
        <v>2112</v>
      </c>
      <c r="R248" s="18" t="s">
        <v>1998</v>
      </c>
      <c r="S248" s="28" t="s">
        <v>2113</v>
      </c>
      <c r="T248" s="29" t="s">
        <v>2114</v>
      </c>
      <c r="U248" s="52" t="s">
        <v>2115</v>
      </c>
      <c r="V248" s="31"/>
    </row>
    <row r="249" spans="1:22" ht="146.25" x14ac:dyDescent="0.2">
      <c r="A249" s="18" t="s">
        <v>2117</v>
      </c>
      <c r="B249" s="18" t="s">
        <v>2118</v>
      </c>
      <c r="C249" s="18" t="s">
        <v>40</v>
      </c>
      <c r="D249" s="18" t="str">
        <f t="shared" si="55"/>
        <v>назначен по результатам конкурса, протокол №7 от 01.07.2019</v>
      </c>
      <c r="E249" s="22" t="s">
        <v>477</v>
      </c>
      <c r="F249" s="22" t="s">
        <v>478</v>
      </c>
      <c r="G249" s="18" t="s">
        <v>57</v>
      </c>
      <c r="H249" s="18" t="s">
        <v>175</v>
      </c>
      <c r="I249" s="18" t="s">
        <v>150</v>
      </c>
      <c r="J249" s="18" t="s">
        <v>59</v>
      </c>
      <c r="K249" s="18" t="s">
        <v>250</v>
      </c>
      <c r="L249" s="18"/>
      <c r="M249" s="18" t="str">
        <f t="shared" si="56"/>
        <v>Высшее, специалитет, Промышленное и гражданское строительство, инженер</v>
      </c>
      <c r="N249" s="18" t="s">
        <v>129</v>
      </c>
      <c r="O249" s="18" t="s">
        <v>68</v>
      </c>
      <c r="P249" s="18" t="s">
        <v>2124</v>
      </c>
      <c r="Q249" s="18" t="s">
        <v>1561</v>
      </c>
      <c r="R249" s="18" t="s">
        <v>2125</v>
      </c>
      <c r="S249" s="28" t="s">
        <v>1499</v>
      </c>
      <c r="T249" s="29" t="s">
        <v>1820</v>
      </c>
      <c r="U249" s="52" t="s">
        <v>1820</v>
      </c>
      <c r="V249" s="31"/>
    </row>
    <row r="250" spans="1:22" ht="180" x14ac:dyDescent="0.2">
      <c r="A250" s="18" t="s">
        <v>2128</v>
      </c>
      <c r="B250" s="18" t="s">
        <v>2130</v>
      </c>
      <c r="C250" s="18" t="s">
        <v>36</v>
      </c>
      <c r="D250" s="18" t="str">
        <f t="shared" si="55"/>
        <v>назначен по результатам конкурса, протокол №26 от 31.08.2018</v>
      </c>
      <c r="E250" s="22" t="s">
        <v>415</v>
      </c>
      <c r="F250" s="22" t="s">
        <v>416</v>
      </c>
      <c r="G250" s="18" t="s">
        <v>57</v>
      </c>
      <c r="H250" s="18" t="s">
        <v>91</v>
      </c>
      <c r="I250" s="18" t="s">
        <v>150</v>
      </c>
      <c r="J250" s="18" t="s">
        <v>59</v>
      </c>
      <c r="K250" s="18" t="s">
        <v>611</v>
      </c>
      <c r="L250" s="18"/>
      <c r="M250" s="18" t="str">
        <f t="shared" si="56"/>
        <v>Высшее, бакалавриат, телекоммуникации, бакалавр техники и технологии</v>
      </c>
      <c r="N250" s="18" t="s">
        <v>129</v>
      </c>
      <c r="O250" s="18" t="s">
        <v>977</v>
      </c>
      <c r="P250" s="18" t="s">
        <v>2056</v>
      </c>
      <c r="Q250" s="18" t="s">
        <v>2122</v>
      </c>
      <c r="R250" s="18" t="s">
        <v>100</v>
      </c>
      <c r="S250" s="19" t="s">
        <v>1253</v>
      </c>
      <c r="T250" s="46" t="s">
        <v>5447</v>
      </c>
      <c r="U250" s="43" t="s">
        <v>1253</v>
      </c>
      <c r="V250" s="31"/>
    </row>
    <row r="251" spans="1:22" ht="409.5" x14ac:dyDescent="0.2">
      <c r="A251" s="18" t="s">
        <v>2133</v>
      </c>
      <c r="B251" s="18" t="s">
        <v>2134</v>
      </c>
      <c r="C251" s="18" t="s">
        <v>111</v>
      </c>
      <c r="D251" s="18" t="str">
        <f t="shared" si="55"/>
        <v>назначен по результатам конкурса, протокол №26 от 31.08.2018</v>
      </c>
      <c r="E251" s="22" t="s">
        <v>415</v>
      </c>
      <c r="F251" s="22" t="s">
        <v>416</v>
      </c>
      <c r="G251" s="18" t="s">
        <v>57</v>
      </c>
      <c r="H251" s="18" t="s">
        <v>91</v>
      </c>
      <c r="I251" s="18" t="s">
        <v>449</v>
      </c>
      <c r="J251" s="18" t="s">
        <v>245</v>
      </c>
      <c r="K251" s="18" t="s">
        <v>611</v>
      </c>
      <c r="L251" s="18"/>
      <c r="M251" s="18" t="str">
        <f t="shared" si="56"/>
        <v>Высшее, специалитет, физика, физик</v>
      </c>
      <c r="N251" s="18" t="s">
        <v>129</v>
      </c>
      <c r="O251" s="18" t="s">
        <v>68</v>
      </c>
      <c r="P251" s="18" t="s">
        <v>149</v>
      </c>
      <c r="Q251" s="18" t="s">
        <v>147</v>
      </c>
      <c r="R251" s="18" t="s">
        <v>2136</v>
      </c>
      <c r="S251" s="19" t="s">
        <v>1752</v>
      </c>
      <c r="T251" s="46" t="s">
        <v>1207</v>
      </c>
      <c r="U251" s="43" t="s">
        <v>2137</v>
      </c>
      <c r="V251" s="31"/>
    </row>
    <row r="252" spans="1:22" ht="303.75" x14ac:dyDescent="0.2">
      <c r="A252" s="18" t="s">
        <v>2138</v>
      </c>
      <c r="B252" s="18" t="s">
        <v>2140</v>
      </c>
      <c r="C252" s="18" t="s">
        <v>36</v>
      </c>
      <c r="D252" s="18" t="str">
        <f t="shared" si="55"/>
        <v>назначен по результатам конкурса, протокол №24 от 26.06.2018</v>
      </c>
      <c r="E252" s="22" t="s">
        <v>950</v>
      </c>
      <c r="F252" s="22" t="s">
        <v>951</v>
      </c>
      <c r="G252" s="18" t="s">
        <v>57</v>
      </c>
      <c r="H252" s="18" t="s">
        <v>205</v>
      </c>
      <c r="I252" s="18" t="s">
        <v>2142</v>
      </c>
      <c r="J252" s="18" t="s">
        <v>59</v>
      </c>
      <c r="K252" s="18" t="s">
        <v>60</v>
      </c>
      <c r="L252" s="18"/>
      <c r="M252" s="18" t="str">
        <f t="shared" si="56"/>
        <v>Высшее, специалитет, Лечебное дело, врач</v>
      </c>
      <c r="N252" s="18" t="s">
        <v>129</v>
      </c>
      <c r="O252" s="18" t="s">
        <v>68</v>
      </c>
      <c r="P252" s="18" t="s">
        <v>211</v>
      </c>
      <c r="Q252" s="18" t="s">
        <v>401</v>
      </c>
      <c r="R252" s="18" t="s">
        <v>2144</v>
      </c>
      <c r="S252" s="28" t="s">
        <v>2060</v>
      </c>
      <c r="T252" s="29" t="s">
        <v>2145</v>
      </c>
      <c r="U252" s="52" t="s">
        <v>2147</v>
      </c>
      <c r="V252" s="31"/>
    </row>
    <row r="253" spans="1:22" ht="213.75" x14ac:dyDescent="0.2">
      <c r="A253" s="18" t="s">
        <v>2148</v>
      </c>
      <c r="B253" s="18" t="s">
        <v>2149</v>
      </c>
      <c r="C253" s="18" t="s">
        <v>15</v>
      </c>
      <c r="D253" s="18" t="str">
        <f t="shared" si="55"/>
        <v>назначен по результатам конкурса, протокол №21 от 04.06.2018</v>
      </c>
      <c r="E253" s="22" t="s">
        <v>942</v>
      </c>
      <c r="F253" s="22" t="s">
        <v>943</v>
      </c>
      <c r="G253" s="18" t="s">
        <v>57</v>
      </c>
      <c r="H253" s="18" t="s">
        <v>122</v>
      </c>
      <c r="I253" s="18" t="s">
        <v>519</v>
      </c>
      <c r="J253" s="18" t="s">
        <v>59</v>
      </c>
      <c r="K253" s="18" t="s">
        <v>60</v>
      </c>
      <c r="L253" s="18"/>
      <c r="M253" s="18" t="str">
        <f t="shared" si="56"/>
        <v>Высшее, специалитет, филология, филолог. Преподаватель английского языка и литературы</v>
      </c>
      <c r="N253" s="18" t="s">
        <v>129</v>
      </c>
      <c r="O253" s="18" t="s">
        <v>68</v>
      </c>
      <c r="P253" s="18" t="s">
        <v>168</v>
      </c>
      <c r="Q253" s="18" t="s">
        <v>933</v>
      </c>
      <c r="R253" s="18" t="s">
        <v>2152</v>
      </c>
      <c r="S253" s="28" t="s">
        <v>2154</v>
      </c>
      <c r="T253" s="29" t="s">
        <v>2155</v>
      </c>
      <c r="U253" s="52" t="s">
        <v>2154</v>
      </c>
      <c r="V253" s="31"/>
    </row>
    <row r="254" spans="1:22" ht="371.25" x14ac:dyDescent="0.2">
      <c r="A254" s="83" t="s">
        <v>2156</v>
      </c>
      <c r="B254" s="18" t="s">
        <v>2157</v>
      </c>
      <c r="C254" s="18" t="s">
        <v>300</v>
      </c>
      <c r="D254" s="18" t="str">
        <f t="shared" si="55"/>
        <v>назначен по результатам конкурса, протокол №8 от 30.08.2019</v>
      </c>
      <c r="E254" s="22" t="s">
        <v>53</v>
      </c>
      <c r="F254" s="22" t="s">
        <v>56</v>
      </c>
      <c r="G254" s="18" t="s">
        <v>57</v>
      </c>
      <c r="H254" s="18" t="s">
        <v>182</v>
      </c>
      <c r="I254" s="83" t="s">
        <v>58</v>
      </c>
      <c r="J254" s="83" t="s">
        <v>70</v>
      </c>
      <c r="K254" s="18" t="s">
        <v>839</v>
      </c>
      <c r="L254" s="18"/>
      <c r="M254" s="83" t="str">
        <f t="shared" si="56"/>
        <v>Высшее, специалитет, правоведение, юрист</v>
      </c>
      <c r="N254" s="83" t="s">
        <v>129</v>
      </c>
      <c r="O254" s="83" t="s">
        <v>68</v>
      </c>
      <c r="P254" s="83" t="s">
        <v>517</v>
      </c>
      <c r="Q254" s="83" t="s">
        <v>18</v>
      </c>
      <c r="R254" s="83" t="s">
        <v>2160</v>
      </c>
      <c r="S254" s="93" t="s">
        <v>2161</v>
      </c>
      <c r="T254" s="95" t="s">
        <v>5446</v>
      </c>
      <c r="U254" s="96" t="s">
        <v>2162</v>
      </c>
      <c r="V254" s="31"/>
    </row>
    <row r="255" spans="1:22" ht="78.75" x14ac:dyDescent="0.2">
      <c r="A255" s="84"/>
      <c r="B255" s="18"/>
      <c r="C255" s="18" t="s">
        <v>116</v>
      </c>
      <c r="D255" s="18" t="str">
        <f t="shared" si="55"/>
        <v xml:space="preserve">назначен по результатам конкурса, протокол № от </v>
      </c>
      <c r="E255" s="22"/>
      <c r="F255" s="22"/>
      <c r="G255" s="18" t="s">
        <v>57</v>
      </c>
      <c r="H255" s="18" t="s">
        <v>940</v>
      </c>
      <c r="I255" s="84"/>
      <c r="J255" s="84"/>
      <c r="K255" s="18" t="s">
        <v>611</v>
      </c>
      <c r="L255" s="18"/>
      <c r="M255" s="84"/>
      <c r="N255" s="84"/>
      <c r="O255" s="84"/>
      <c r="P255" s="84"/>
      <c r="Q255" s="84"/>
      <c r="R255" s="84"/>
      <c r="S255" s="94"/>
      <c r="T255" s="95"/>
      <c r="U255" s="97"/>
      <c r="V255" s="31"/>
    </row>
    <row r="256" spans="1:22" ht="326.25" x14ac:dyDescent="0.2">
      <c r="A256" s="18" t="s">
        <v>2165</v>
      </c>
      <c r="B256" s="18" t="s">
        <v>2167</v>
      </c>
      <c r="C256" s="18" t="s">
        <v>15</v>
      </c>
      <c r="D256" s="18" t="str">
        <f t="shared" si="55"/>
        <v>назначен по результатам конкурса, протокол №2 от 24.05.2019</v>
      </c>
      <c r="E256" s="22" t="s">
        <v>1078</v>
      </c>
      <c r="F256" s="22" t="s">
        <v>1079</v>
      </c>
      <c r="G256" s="18" t="s">
        <v>57</v>
      </c>
      <c r="H256" s="18" t="s">
        <v>200</v>
      </c>
      <c r="I256" s="18" t="s">
        <v>597</v>
      </c>
      <c r="J256" s="18" t="s">
        <v>70</v>
      </c>
      <c r="K256" s="18" t="s">
        <v>611</v>
      </c>
      <c r="L256" s="18"/>
      <c r="M256" s="18" t="str">
        <f t="shared" ref="M256:M262" si="57">CONCATENATE(N256,", ",O256,", ",P256,", ",Q256)</f>
        <v>Высшее, Специалитет, География, Географ. Преподаватель</v>
      </c>
      <c r="N256" s="18" t="s">
        <v>129</v>
      </c>
      <c r="O256" s="18" t="s">
        <v>367</v>
      </c>
      <c r="P256" s="18" t="s">
        <v>218</v>
      </c>
      <c r="Q256" s="18" t="s">
        <v>737</v>
      </c>
      <c r="R256" s="18" t="s">
        <v>2171</v>
      </c>
      <c r="S256" s="28" t="s">
        <v>2173</v>
      </c>
      <c r="T256" s="29" t="s">
        <v>2174</v>
      </c>
      <c r="U256" s="52" t="s">
        <v>2173</v>
      </c>
      <c r="V256" s="31"/>
    </row>
    <row r="257" spans="1:22" ht="409.5" x14ac:dyDescent="0.2">
      <c r="A257" s="18" t="s">
        <v>2176</v>
      </c>
      <c r="B257" s="18" t="s">
        <v>225</v>
      </c>
      <c r="C257" s="18" t="s">
        <v>40</v>
      </c>
      <c r="D257" s="18" t="str">
        <f t="shared" si="55"/>
        <v>назначен по результатам конкурса, протокол №23 от 14.06.2018</v>
      </c>
      <c r="E257" s="22" t="s">
        <v>146</v>
      </c>
      <c r="F257" s="22" t="s">
        <v>148</v>
      </c>
      <c r="G257" s="18" t="s">
        <v>57</v>
      </c>
      <c r="H257" s="18" t="s">
        <v>84</v>
      </c>
      <c r="I257" s="18" t="s">
        <v>1569</v>
      </c>
      <c r="J257" s="18" t="s">
        <v>378</v>
      </c>
      <c r="K257" s="18" t="s">
        <v>839</v>
      </c>
      <c r="L257" s="18"/>
      <c r="M257" s="18" t="str">
        <f t="shared" si="57"/>
        <v>Высшее, Специалитет, -, филолог, преподаватель английского языка и литературы</v>
      </c>
      <c r="N257" s="18" t="s">
        <v>129</v>
      </c>
      <c r="O257" s="18" t="s">
        <v>367</v>
      </c>
      <c r="P257" s="18" t="s">
        <v>124</v>
      </c>
      <c r="Q257" s="18" t="s">
        <v>956</v>
      </c>
      <c r="R257" s="18" t="s">
        <v>2179</v>
      </c>
      <c r="S257" s="28" t="s">
        <v>1735</v>
      </c>
      <c r="T257" s="29" t="s">
        <v>2180</v>
      </c>
      <c r="U257" s="52" t="s">
        <v>1735</v>
      </c>
      <c r="V257" s="31"/>
    </row>
    <row r="258" spans="1:22" ht="78.75" x14ac:dyDescent="0.2">
      <c r="A258" s="83" t="s">
        <v>2182</v>
      </c>
      <c r="B258" s="83" t="s">
        <v>2183</v>
      </c>
      <c r="C258" s="83" t="s">
        <v>15</v>
      </c>
      <c r="D258" s="18" t="str">
        <f t="shared" si="55"/>
        <v>назначен по результатам конкурса, протокол №23 от 14.06.2018</v>
      </c>
      <c r="E258" s="22" t="s">
        <v>146</v>
      </c>
      <c r="F258" s="22" t="s">
        <v>148</v>
      </c>
      <c r="G258" s="18" t="s">
        <v>57</v>
      </c>
      <c r="H258" s="83" t="s">
        <v>41</v>
      </c>
      <c r="I258" s="83" t="s">
        <v>362</v>
      </c>
      <c r="J258" s="83" t="s">
        <v>70</v>
      </c>
      <c r="K258" s="83" t="s">
        <v>60</v>
      </c>
      <c r="L258" s="18"/>
      <c r="M258" s="18" t="str">
        <f t="shared" si="57"/>
        <v xml:space="preserve">Высшее, специалитет, психология, психолог, преподаватель психологии </v>
      </c>
      <c r="N258" s="18" t="s">
        <v>129</v>
      </c>
      <c r="O258" s="18" t="s">
        <v>68</v>
      </c>
      <c r="P258" s="18" t="s">
        <v>49</v>
      </c>
      <c r="Q258" s="18" t="s">
        <v>2185</v>
      </c>
      <c r="R258" s="83" t="s">
        <v>2186</v>
      </c>
      <c r="S258" s="93" t="s">
        <v>2187</v>
      </c>
      <c r="T258" s="95" t="s">
        <v>2188</v>
      </c>
      <c r="U258" s="96" t="s">
        <v>2187</v>
      </c>
      <c r="V258" s="31"/>
    </row>
    <row r="259" spans="1:22" ht="78.75" x14ac:dyDescent="0.2">
      <c r="A259" s="84"/>
      <c r="B259" s="84"/>
      <c r="C259" s="84"/>
      <c r="D259" s="18"/>
      <c r="E259" s="22"/>
      <c r="F259" s="22"/>
      <c r="G259" s="18" t="s">
        <v>57</v>
      </c>
      <c r="H259" s="84"/>
      <c r="I259" s="84"/>
      <c r="J259" s="84"/>
      <c r="K259" s="84"/>
      <c r="L259" s="18"/>
      <c r="M259" s="18" t="str">
        <f t="shared" si="57"/>
        <v>Высшее, специалитет, юриспруденция, юрист</v>
      </c>
      <c r="N259" s="18" t="s">
        <v>129</v>
      </c>
      <c r="O259" s="18" t="s">
        <v>68</v>
      </c>
      <c r="P259" s="18" t="s">
        <v>20</v>
      </c>
      <c r="Q259" s="18" t="s">
        <v>18</v>
      </c>
      <c r="R259" s="84"/>
      <c r="S259" s="94"/>
      <c r="T259" s="95"/>
      <c r="U259" s="97"/>
      <c r="V259" s="31"/>
    </row>
    <row r="260" spans="1:22" ht="78.75" x14ac:dyDescent="0.2">
      <c r="A260" s="83" t="s">
        <v>2192</v>
      </c>
      <c r="B260" s="83" t="s">
        <v>2193</v>
      </c>
      <c r="C260" s="83" t="s">
        <v>40</v>
      </c>
      <c r="D260" s="18" t="str">
        <f t="shared" ref="D260:D262" si="58">CONCATENATE(G260,E260," от ",F260)</f>
        <v>назначен по результатам конкурса, протокол №19 от 15.02.2018</v>
      </c>
      <c r="E260" s="22" t="s">
        <v>447</v>
      </c>
      <c r="F260" s="22" t="s">
        <v>448</v>
      </c>
      <c r="G260" s="18" t="s">
        <v>57</v>
      </c>
      <c r="H260" s="18" t="s">
        <v>122</v>
      </c>
      <c r="I260" s="83" t="s">
        <v>5345</v>
      </c>
      <c r="J260" s="83" t="s">
        <v>5346</v>
      </c>
      <c r="K260" s="18" t="s">
        <v>250</v>
      </c>
      <c r="L260" s="18"/>
      <c r="M260" s="83" t="str">
        <f t="shared" si="57"/>
        <v>Высшее, специалитет, английский язык и литература, Филолог, преподаватель английского языка, переводчик</v>
      </c>
      <c r="N260" s="83" t="s">
        <v>129</v>
      </c>
      <c r="O260" s="83" t="s">
        <v>68</v>
      </c>
      <c r="P260" s="83" t="s">
        <v>297</v>
      </c>
      <c r="Q260" s="83" t="s">
        <v>2198</v>
      </c>
      <c r="R260" s="83" t="s">
        <v>2199</v>
      </c>
      <c r="S260" s="93" t="s">
        <v>2200</v>
      </c>
      <c r="T260" s="95" t="s">
        <v>2200</v>
      </c>
      <c r="U260" s="96" t="s">
        <v>2200</v>
      </c>
      <c r="V260" s="31"/>
    </row>
    <row r="261" spans="1:22" ht="78.75" x14ac:dyDescent="0.2">
      <c r="A261" s="84"/>
      <c r="B261" s="84"/>
      <c r="C261" s="84"/>
      <c r="D261" s="18" t="str">
        <f t="shared" si="58"/>
        <v xml:space="preserve">назначен по результатам конкурса, протокол № от </v>
      </c>
      <c r="E261" s="22"/>
      <c r="F261" s="22"/>
      <c r="G261" s="18" t="s">
        <v>57</v>
      </c>
      <c r="H261" s="18" t="s">
        <v>84</v>
      </c>
      <c r="I261" s="84"/>
      <c r="J261" s="84"/>
      <c r="K261" s="18" t="s">
        <v>611</v>
      </c>
      <c r="L261" s="18"/>
      <c r="M261" s="84"/>
      <c r="N261" s="84"/>
      <c r="O261" s="84"/>
      <c r="P261" s="84"/>
      <c r="Q261" s="84"/>
      <c r="R261" s="84"/>
      <c r="S261" s="94"/>
      <c r="T261" s="95"/>
      <c r="U261" s="97"/>
      <c r="V261" s="31"/>
    </row>
    <row r="262" spans="1:22" ht="393.75" x14ac:dyDescent="0.2">
      <c r="A262" s="83" t="s">
        <v>2204</v>
      </c>
      <c r="B262" s="18" t="s">
        <v>2206</v>
      </c>
      <c r="C262" s="18" t="s">
        <v>111</v>
      </c>
      <c r="D262" s="18" t="str">
        <f t="shared" si="58"/>
        <v>назначен по результатам конкурса, протокол №21 от 04.06.2018</v>
      </c>
      <c r="E262" s="22" t="s">
        <v>942</v>
      </c>
      <c r="F262" s="22" t="s">
        <v>943</v>
      </c>
      <c r="G262" s="18" t="s">
        <v>57</v>
      </c>
      <c r="H262" s="18" t="s">
        <v>126</v>
      </c>
      <c r="I262" s="83" t="s">
        <v>449</v>
      </c>
      <c r="J262" s="83" t="s">
        <v>70</v>
      </c>
      <c r="K262" s="18" t="s">
        <v>250</v>
      </c>
      <c r="L262" s="18"/>
      <c r="M262" s="83" t="str">
        <f t="shared" si="57"/>
        <v>Высшее, специалитет, физика, Физик</v>
      </c>
      <c r="N262" s="83" t="s">
        <v>129</v>
      </c>
      <c r="O262" s="83" t="s">
        <v>68</v>
      </c>
      <c r="P262" s="83" t="s">
        <v>149</v>
      </c>
      <c r="Q262" s="83" t="s">
        <v>1664</v>
      </c>
      <c r="R262" s="83" t="s">
        <v>2208</v>
      </c>
      <c r="S262" s="93" t="s">
        <v>2209</v>
      </c>
      <c r="T262" s="95" t="s">
        <v>5439</v>
      </c>
      <c r="U262" s="96" t="s">
        <v>2211</v>
      </c>
      <c r="V262" s="31"/>
    </row>
    <row r="263" spans="1:22" ht="45" x14ac:dyDescent="0.2">
      <c r="A263" s="87"/>
      <c r="B263" s="83"/>
      <c r="C263" s="18" t="s">
        <v>111</v>
      </c>
      <c r="D263" s="18"/>
      <c r="E263" s="22"/>
      <c r="F263" s="22"/>
      <c r="G263" s="18"/>
      <c r="H263" s="18" t="s">
        <v>91</v>
      </c>
      <c r="I263" s="87"/>
      <c r="J263" s="87"/>
      <c r="K263" s="18" t="s">
        <v>611</v>
      </c>
      <c r="L263" s="18"/>
      <c r="M263" s="87"/>
      <c r="N263" s="87"/>
      <c r="O263" s="87"/>
      <c r="P263" s="87"/>
      <c r="Q263" s="87"/>
      <c r="R263" s="87"/>
      <c r="S263" s="103"/>
      <c r="T263" s="95"/>
      <c r="U263" s="104"/>
      <c r="V263" s="31"/>
    </row>
    <row r="264" spans="1:22" ht="78.75" x14ac:dyDescent="0.2">
      <c r="A264" s="84"/>
      <c r="B264" s="84"/>
      <c r="C264" s="18" t="s">
        <v>459</v>
      </c>
      <c r="D264" s="18" t="str">
        <f t="shared" ref="D264:D274" si="59">CONCATENATE(G264,E264," от ",F264)</f>
        <v xml:space="preserve">назначен по результатам конкурса, протокол № от </v>
      </c>
      <c r="E264" s="22"/>
      <c r="F264" s="22"/>
      <c r="G264" s="18" t="s">
        <v>57</v>
      </c>
      <c r="H264" s="18" t="s">
        <v>2217</v>
      </c>
      <c r="I264" s="84"/>
      <c r="J264" s="84"/>
      <c r="K264" s="18" t="s">
        <v>250</v>
      </c>
      <c r="L264" s="18"/>
      <c r="M264" s="84"/>
      <c r="N264" s="84"/>
      <c r="O264" s="84"/>
      <c r="P264" s="84"/>
      <c r="Q264" s="84"/>
      <c r="R264" s="84"/>
      <c r="S264" s="94"/>
      <c r="T264" s="95"/>
      <c r="U264" s="97"/>
      <c r="V264" s="31"/>
    </row>
    <row r="265" spans="1:22" ht="281.25" x14ac:dyDescent="0.2">
      <c r="A265" s="18" t="s">
        <v>2218</v>
      </c>
      <c r="B265" s="18" t="s">
        <v>2219</v>
      </c>
      <c r="C265" s="18" t="s">
        <v>15</v>
      </c>
      <c r="D265" s="18" t="str">
        <f t="shared" si="59"/>
        <v>назначен по результатам конкурса, протокол №25 от 27.06.2018</v>
      </c>
      <c r="E265" s="22" t="s">
        <v>544</v>
      </c>
      <c r="F265" s="22" t="s">
        <v>546</v>
      </c>
      <c r="G265" s="18" t="s">
        <v>57</v>
      </c>
      <c r="H265" s="18" t="s">
        <v>175</v>
      </c>
      <c r="I265" s="18" t="s">
        <v>267</v>
      </c>
      <c r="J265" s="18" t="s">
        <v>1080</v>
      </c>
      <c r="K265" s="18" t="s">
        <v>776</v>
      </c>
      <c r="L265" s="18"/>
      <c r="M265" s="18" t="str">
        <f t="shared" ref="M265:M275" si="60">CONCATENATE(N265,", ",O265,", ",P265,", ",Q265)</f>
        <v>Высшее, специалитет, промышленное и гражданское строительство, Инженер-строитель</v>
      </c>
      <c r="N265" s="18" t="s">
        <v>129</v>
      </c>
      <c r="O265" s="18" t="s">
        <v>68</v>
      </c>
      <c r="P265" s="18" t="s">
        <v>979</v>
      </c>
      <c r="Q265" s="18" t="s">
        <v>2223</v>
      </c>
      <c r="R265" s="18" t="s">
        <v>2225</v>
      </c>
      <c r="S265" s="28" t="s">
        <v>2226</v>
      </c>
      <c r="T265" s="29" t="s">
        <v>2227</v>
      </c>
      <c r="U265" s="52" t="s">
        <v>2228</v>
      </c>
      <c r="V265" s="31"/>
    </row>
    <row r="266" spans="1:22" ht="90" x14ac:dyDescent="0.2">
      <c r="A266" s="18" t="s">
        <v>2229</v>
      </c>
      <c r="B266" s="18" t="s">
        <v>2231</v>
      </c>
      <c r="C266" s="18" t="s">
        <v>539</v>
      </c>
      <c r="D266" s="18" t="str">
        <f t="shared" si="59"/>
        <v>назначен по результатам конкурса, протокол №2-вму от 24.05.2019</v>
      </c>
      <c r="E266" s="22" t="s">
        <v>2232</v>
      </c>
      <c r="F266" s="22" t="s">
        <v>1079</v>
      </c>
      <c r="G266" s="18" t="s">
        <v>57</v>
      </c>
      <c r="H266" s="18" t="s">
        <v>122</v>
      </c>
      <c r="I266" s="18" t="s">
        <v>2234</v>
      </c>
      <c r="J266" s="18" t="s">
        <v>2235</v>
      </c>
      <c r="K266" s="18" t="s">
        <v>776</v>
      </c>
      <c r="L266" s="18"/>
      <c r="M266" s="18" t="str">
        <f t="shared" si="60"/>
        <v>Высшее, специалитет, русский язык и литература, филолог, преподаватель русского языка и литературы</v>
      </c>
      <c r="N266" s="18" t="s">
        <v>129</v>
      </c>
      <c r="O266" s="18" t="s">
        <v>68</v>
      </c>
      <c r="P266" s="18" t="s">
        <v>161</v>
      </c>
      <c r="Q266" s="18" t="s">
        <v>2236</v>
      </c>
      <c r="R266" s="18" t="s">
        <v>1998</v>
      </c>
      <c r="S266" s="28" t="s">
        <v>2237</v>
      </c>
      <c r="T266" s="29" t="s">
        <v>2239</v>
      </c>
      <c r="U266" s="52" t="s">
        <v>2240</v>
      </c>
      <c r="V266" s="31"/>
    </row>
    <row r="267" spans="1:22" ht="409.5" x14ac:dyDescent="0.2">
      <c r="A267" s="18" t="s">
        <v>2241</v>
      </c>
      <c r="B267" s="18" t="s">
        <v>2242</v>
      </c>
      <c r="C267" s="18" t="s">
        <v>15</v>
      </c>
      <c r="D267" s="18" t="str">
        <f t="shared" si="59"/>
        <v>назначен по результатам конкурса, протокол №9 от 30.09.2019</v>
      </c>
      <c r="E267" s="22" t="s">
        <v>320</v>
      </c>
      <c r="F267" s="22" t="s">
        <v>322</v>
      </c>
      <c r="G267" s="18" t="s">
        <v>57</v>
      </c>
      <c r="H267" s="18" t="s">
        <v>63</v>
      </c>
      <c r="I267" s="18" t="s">
        <v>324</v>
      </c>
      <c r="J267" s="18" t="s">
        <v>59</v>
      </c>
      <c r="K267" s="18" t="s">
        <v>60</v>
      </c>
      <c r="L267" s="18"/>
      <c r="M267" s="18" t="str">
        <f t="shared" si="60"/>
        <v>Высшее, специалитет, мировая экономика, экономист-международник</v>
      </c>
      <c r="N267" s="18" t="s">
        <v>129</v>
      </c>
      <c r="O267" s="18" t="s">
        <v>68</v>
      </c>
      <c r="P267" s="18" t="s">
        <v>983</v>
      </c>
      <c r="Q267" s="18" t="s">
        <v>2245</v>
      </c>
      <c r="R267" s="18" t="s">
        <v>2247</v>
      </c>
      <c r="S267" s="28" t="s">
        <v>1275</v>
      </c>
      <c r="T267" s="29" t="s">
        <v>2248</v>
      </c>
      <c r="U267" s="52" t="s">
        <v>2248</v>
      </c>
      <c r="V267" s="31"/>
    </row>
    <row r="268" spans="1:22" ht="337.5" x14ac:dyDescent="0.2">
      <c r="A268" s="18" t="s">
        <v>2250</v>
      </c>
      <c r="B268" s="18" t="s">
        <v>2251</v>
      </c>
      <c r="C268" s="18" t="s">
        <v>111</v>
      </c>
      <c r="D268" s="18" t="str">
        <f t="shared" si="59"/>
        <v>назначен по результатам конкурса, протокол №19 от 15.02.2018</v>
      </c>
      <c r="E268" s="22" t="s">
        <v>447</v>
      </c>
      <c r="F268" s="22" t="s">
        <v>448</v>
      </c>
      <c r="G268" s="18" t="s">
        <v>57</v>
      </c>
      <c r="H268" s="18" t="s">
        <v>200</v>
      </c>
      <c r="I268" s="18" t="s">
        <v>1881</v>
      </c>
      <c r="J268" s="18" t="s">
        <v>245</v>
      </c>
      <c r="K268" s="18" t="s">
        <v>60</v>
      </c>
      <c r="L268" s="18"/>
      <c r="M268" s="18" t="str">
        <f t="shared" si="60"/>
        <v>Высшее, специалитет, География, Географ. Преподаватель</v>
      </c>
      <c r="N268" s="18" t="s">
        <v>129</v>
      </c>
      <c r="O268" s="18" t="s">
        <v>68</v>
      </c>
      <c r="P268" s="18" t="s">
        <v>218</v>
      </c>
      <c r="Q268" s="18" t="s">
        <v>737</v>
      </c>
      <c r="R268" s="18" t="s">
        <v>2255</v>
      </c>
      <c r="S268" s="28" t="s">
        <v>2256</v>
      </c>
      <c r="T268" s="29" t="s">
        <v>2257</v>
      </c>
      <c r="U268" s="52" t="s">
        <v>1685</v>
      </c>
      <c r="V268" s="31"/>
    </row>
    <row r="269" spans="1:22" ht="101.25" x14ac:dyDescent="0.2">
      <c r="A269" s="18" t="s">
        <v>2259</v>
      </c>
      <c r="B269" s="18" t="s">
        <v>2260</v>
      </c>
      <c r="C269" s="18" t="s">
        <v>40</v>
      </c>
      <c r="D269" s="18" t="str">
        <f t="shared" si="59"/>
        <v>назначен по результатам конкурса, протокол №9 от 30.09.2019</v>
      </c>
      <c r="E269" s="22" t="s">
        <v>320</v>
      </c>
      <c r="F269" s="22" t="s">
        <v>322</v>
      </c>
      <c r="G269" s="18" t="s">
        <v>57</v>
      </c>
      <c r="H269" s="18" t="s">
        <v>91</v>
      </c>
      <c r="I269" s="18" t="s">
        <v>150</v>
      </c>
      <c r="J269" s="18" t="s">
        <v>59</v>
      </c>
      <c r="K269" s="18" t="s">
        <v>250</v>
      </c>
      <c r="L269" s="18"/>
      <c r="M269" s="18" t="str">
        <f t="shared" si="60"/>
        <v>Высшее, специалитет, математическое обеспечение и администрирование информационных систем, математик-программист</v>
      </c>
      <c r="N269" s="18" t="s">
        <v>129</v>
      </c>
      <c r="O269" s="18" t="s">
        <v>68</v>
      </c>
      <c r="P269" s="18" t="s">
        <v>2262</v>
      </c>
      <c r="Q269" s="18" t="s">
        <v>2263</v>
      </c>
      <c r="R269" s="18" t="s">
        <v>720</v>
      </c>
      <c r="S269" s="62" t="s">
        <v>2265</v>
      </c>
      <c r="T269" s="56" t="s">
        <v>2266</v>
      </c>
      <c r="U269" s="73" t="s">
        <v>2265</v>
      </c>
      <c r="V269" s="31"/>
    </row>
    <row r="270" spans="1:22" ht="409.5" x14ac:dyDescent="0.2">
      <c r="A270" s="18" t="s">
        <v>2267</v>
      </c>
      <c r="B270" s="18" t="s">
        <v>2268</v>
      </c>
      <c r="C270" s="18" t="s">
        <v>111</v>
      </c>
      <c r="D270" s="18" t="str">
        <f t="shared" si="59"/>
        <v>назначен по результатам конкурса, протокол №7 от 01.07.2019</v>
      </c>
      <c r="E270" s="22" t="s">
        <v>477</v>
      </c>
      <c r="F270" s="22" t="s">
        <v>478</v>
      </c>
      <c r="G270" s="18" t="s">
        <v>57</v>
      </c>
      <c r="H270" s="18" t="s">
        <v>205</v>
      </c>
      <c r="I270" s="18" t="s">
        <v>610</v>
      </c>
      <c r="J270" s="18" t="s">
        <v>245</v>
      </c>
      <c r="K270" s="18" t="s">
        <v>60</v>
      </c>
      <c r="L270" s="18"/>
      <c r="M270" s="18" t="str">
        <f t="shared" si="60"/>
        <v>Высшее, специалитет, Лечебное дело, врач</v>
      </c>
      <c r="N270" s="18" t="s">
        <v>129</v>
      </c>
      <c r="O270" s="18" t="s">
        <v>68</v>
      </c>
      <c r="P270" s="18" t="s">
        <v>211</v>
      </c>
      <c r="Q270" s="18" t="s">
        <v>401</v>
      </c>
      <c r="R270" s="18" t="s">
        <v>2274</v>
      </c>
      <c r="S270" s="28" t="s">
        <v>1097</v>
      </c>
      <c r="T270" s="29" t="s">
        <v>923</v>
      </c>
      <c r="U270" s="52" t="s">
        <v>1332</v>
      </c>
      <c r="V270" s="31"/>
    </row>
    <row r="271" spans="1:22" ht="191.25" x14ac:dyDescent="0.2">
      <c r="A271" s="18" t="s">
        <v>2275</v>
      </c>
      <c r="B271" s="18" t="s">
        <v>2276</v>
      </c>
      <c r="C271" s="18" t="s">
        <v>111</v>
      </c>
      <c r="D271" s="18" t="str">
        <f t="shared" si="59"/>
        <v>назначен по результатам конкурса, протокол №26 от 31.08.2018</v>
      </c>
      <c r="E271" s="22" t="s">
        <v>415</v>
      </c>
      <c r="F271" s="22" t="s">
        <v>416</v>
      </c>
      <c r="G271" s="18" t="s">
        <v>57</v>
      </c>
      <c r="H271" s="18" t="s">
        <v>91</v>
      </c>
      <c r="I271" s="18" t="s">
        <v>449</v>
      </c>
      <c r="J271" s="18" t="s">
        <v>245</v>
      </c>
      <c r="K271" s="18" t="s">
        <v>611</v>
      </c>
      <c r="L271" s="18"/>
      <c r="M271" s="18" t="str">
        <f t="shared" si="60"/>
        <v>Высшее, специалитет, физика, физик</v>
      </c>
      <c r="N271" s="18" t="s">
        <v>129</v>
      </c>
      <c r="O271" s="18" t="s">
        <v>68</v>
      </c>
      <c r="P271" s="18" t="s">
        <v>149</v>
      </c>
      <c r="Q271" s="18" t="s">
        <v>147</v>
      </c>
      <c r="R271" s="18" t="s">
        <v>720</v>
      </c>
      <c r="S271" s="19" t="s">
        <v>5391</v>
      </c>
      <c r="T271" s="46" t="s">
        <v>852</v>
      </c>
      <c r="U271" s="43" t="s">
        <v>2279</v>
      </c>
      <c r="V271" s="31"/>
    </row>
    <row r="272" spans="1:22" ht="78.75" x14ac:dyDescent="0.2">
      <c r="A272" s="83" t="s">
        <v>2281</v>
      </c>
      <c r="B272" s="83" t="s">
        <v>2282</v>
      </c>
      <c r="C272" s="83" t="s">
        <v>15</v>
      </c>
      <c r="D272" s="18" t="str">
        <f t="shared" si="59"/>
        <v>назначен по результатам конкурса, протокол №4 от 20.06.2019</v>
      </c>
      <c r="E272" s="22" t="s">
        <v>376</v>
      </c>
      <c r="F272" s="22" t="s">
        <v>85</v>
      </c>
      <c r="G272" s="18" t="s">
        <v>57</v>
      </c>
      <c r="H272" s="83" t="s">
        <v>126</v>
      </c>
      <c r="I272" s="83" t="s">
        <v>362</v>
      </c>
      <c r="J272" s="83" t="s">
        <v>378</v>
      </c>
      <c r="K272" s="83" t="s">
        <v>250</v>
      </c>
      <c r="L272" s="18"/>
      <c r="M272" s="18" t="str">
        <f t="shared" si="60"/>
        <v>Высшее, Специалитет, юриспруденция, юрист</v>
      </c>
      <c r="N272" s="18" t="s">
        <v>129</v>
      </c>
      <c r="O272" s="18" t="s">
        <v>367</v>
      </c>
      <c r="P272" s="18" t="s">
        <v>20</v>
      </c>
      <c r="Q272" s="18" t="s">
        <v>18</v>
      </c>
      <c r="R272" s="83" t="s">
        <v>2285</v>
      </c>
      <c r="S272" s="93" t="s">
        <v>2286</v>
      </c>
      <c r="T272" s="95" t="s">
        <v>1587</v>
      </c>
      <c r="U272" s="96" t="s">
        <v>2287</v>
      </c>
      <c r="V272" s="31"/>
    </row>
    <row r="273" spans="1:22" ht="78.75" x14ac:dyDescent="0.2">
      <c r="A273" s="87"/>
      <c r="B273" s="87"/>
      <c r="C273" s="87"/>
      <c r="D273" s="18" t="str">
        <f t="shared" si="59"/>
        <v xml:space="preserve">назначен по результатам конкурса, протокол № от </v>
      </c>
      <c r="E273" s="22"/>
      <c r="F273" s="22"/>
      <c r="G273" s="18" t="s">
        <v>57</v>
      </c>
      <c r="H273" s="87"/>
      <c r="I273" s="87"/>
      <c r="J273" s="87"/>
      <c r="K273" s="87"/>
      <c r="L273" s="18"/>
      <c r="M273" s="18" t="str">
        <f t="shared" si="60"/>
        <v>Высшее, Специалитет, история, историк, преподаватель</v>
      </c>
      <c r="N273" s="18" t="s">
        <v>129</v>
      </c>
      <c r="O273" s="18" t="s">
        <v>367</v>
      </c>
      <c r="P273" s="18" t="s">
        <v>185</v>
      </c>
      <c r="Q273" s="18" t="s">
        <v>999</v>
      </c>
      <c r="R273" s="87"/>
      <c r="S273" s="103"/>
      <c r="T273" s="95"/>
      <c r="U273" s="104"/>
      <c r="V273" s="31"/>
    </row>
    <row r="274" spans="1:22" ht="78.75" x14ac:dyDescent="0.2">
      <c r="A274" s="87"/>
      <c r="B274" s="87"/>
      <c r="C274" s="87"/>
      <c r="D274" s="18" t="str">
        <f t="shared" si="59"/>
        <v xml:space="preserve">назначен по результатам конкурса, протокол № от </v>
      </c>
      <c r="E274" s="22"/>
      <c r="F274" s="22"/>
      <c r="G274" s="18" t="s">
        <v>57</v>
      </c>
      <c r="H274" s="87"/>
      <c r="I274" s="87"/>
      <c r="J274" s="87"/>
      <c r="K274" s="87"/>
      <c r="L274" s="18"/>
      <c r="M274" s="18" t="str">
        <f t="shared" si="60"/>
        <v>Высшее, магистратура, туризм, магистр</v>
      </c>
      <c r="N274" s="18" t="s">
        <v>129</v>
      </c>
      <c r="O274" s="18" t="s">
        <v>420</v>
      </c>
      <c r="P274" s="18" t="s">
        <v>1000</v>
      </c>
      <c r="Q274" s="18" t="s">
        <v>43</v>
      </c>
      <c r="R274" s="87"/>
      <c r="S274" s="103"/>
      <c r="T274" s="95"/>
      <c r="U274" s="104"/>
      <c r="V274" s="31"/>
    </row>
    <row r="275" spans="1:22" ht="67.5" x14ac:dyDescent="0.2">
      <c r="A275" s="84"/>
      <c r="B275" s="84"/>
      <c r="C275" s="84"/>
      <c r="D275" s="18"/>
      <c r="E275" s="22"/>
      <c r="F275" s="22"/>
      <c r="G275" s="18"/>
      <c r="H275" s="84"/>
      <c r="I275" s="84"/>
      <c r="J275" s="84"/>
      <c r="K275" s="84"/>
      <c r="L275" s="18"/>
      <c r="M275" s="18" t="str">
        <f t="shared" si="60"/>
        <v>, Профессиональная переподготовка, Менеджмент в образовательном учреждении, -</v>
      </c>
      <c r="N275" s="18"/>
      <c r="O275" s="18" t="s">
        <v>1238</v>
      </c>
      <c r="P275" s="18" t="s">
        <v>2295</v>
      </c>
      <c r="Q275" s="18" t="s">
        <v>124</v>
      </c>
      <c r="R275" s="84"/>
      <c r="S275" s="94"/>
      <c r="T275" s="95"/>
      <c r="U275" s="97"/>
      <c r="V275" s="31"/>
    </row>
    <row r="276" spans="1:22" ht="315" x14ac:dyDescent="0.2">
      <c r="A276" s="18" t="s">
        <v>2296</v>
      </c>
      <c r="B276" s="18" t="s">
        <v>225</v>
      </c>
      <c r="C276" s="18" t="s">
        <v>40</v>
      </c>
      <c r="D276" s="18" t="str">
        <f>CONCATENATE(G276,E276," от ",F276)</f>
        <v>назначен по результатам конкурса, протокол №1 от 25.02.2019</v>
      </c>
      <c r="E276" s="22" t="s">
        <v>684</v>
      </c>
      <c r="F276" s="22" t="s">
        <v>685</v>
      </c>
      <c r="G276" s="18" t="s">
        <v>57</v>
      </c>
      <c r="H276" s="18" t="s">
        <v>84</v>
      </c>
      <c r="I276" s="18" t="s">
        <v>1783</v>
      </c>
      <c r="J276" s="18" t="s">
        <v>1783</v>
      </c>
      <c r="K276" s="18" t="s">
        <v>611</v>
      </c>
      <c r="L276" s="18"/>
      <c r="M276" s="18" t="str">
        <f t="shared" ref="M276:M280" si="61">CONCATENATE(N276,", ",O276,", ",P276,", ",Q276)</f>
        <v>Высшее, Специалитет, педагогика и методика начального образованияс дополнительной специальностьюиностранный язык, учитель начальных классов и иностранного языка</v>
      </c>
      <c r="N276" s="18" t="s">
        <v>129</v>
      </c>
      <c r="O276" s="18" t="s">
        <v>367</v>
      </c>
      <c r="P276" s="18" t="s">
        <v>1005</v>
      </c>
      <c r="Q276" s="18" t="s">
        <v>1004</v>
      </c>
      <c r="R276" s="18" t="s">
        <v>2300</v>
      </c>
      <c r="S276" s="28" t="s">
        <v>2301</v>
      </c>
      <c r="T276" s="29" t="s">
        <v>197</v>
      </c>
      <c r="U276" s="52" t="s">
        <v>256</v>
      </c>
      <c r="V276" s="31"/>
    </row>
    <row r="277" spans="1:22" ht="409.5" x14ac:dyDescent="0.2">
      <c r="A277" s="18" t="s">
        <v>2303</v>
      </c>
      <c r="B277" s="18" t="s">
        <v>2304</v>
      </c>
      <c r="C277" s="18" t="s">
        <v>199</v>
      </c>
      <c r="D277" s="18" t="s">
        <v>2305</v>
      </c>
      <c r="E277" s="22"/>
      <c r="F277" s="22"/>
      <c r="G277" s="18" t="s">
        <v>57</v>
      </c>
      <c r="H277" s="18" t="s">
        <v>41</v>
      </c>
      <c r="I277" s="18" t="s">
        <v>341</v>
      </c>
      <c r="J277" s="18" t="s">
        <v>245</v>
      </c>
      <c r="K277" s="18" t="s">
        <v>60</v>
      </c>
      <c r="L277" s="18"/>
      <c r="M277" s="18" t="str">
        <f t="shared" si="61"/>
        <v>Высшее, специалитет, Иностранные языки, учитель немецкого и француского языков средней школы</v>
      </c>
      <c r="N277" s="18" t="s">
        <v>129</v>
      </c>
      <c r="O277" s="18" t="s">
        <v>68</v>
      </c>
      <c r="P277" s="18" t="s">
        <v>1007</v>
      </c>
      <c r="Q277" s="18" t="s">
        <v>2307</v>
      </c>
      <c r="R277" s="18" t="s">
        <v>2308</v>
      </c>
      <c r="S277" s="28" t="s">
        <v>2310</v>
      </c>
      <c r="T277" s="29" t="s">
        <v>2311</v>
      </c>
      <c r="U277" s="52" t="s">
        <v>2312</v>
      </c>
      <c r="V277" s="31"/>
    </row>
    <row r="278" spans="1:22" ht="90" x14ac:dyDescent="0.2">
      <c r="A278" s="18" t="s">
        <v>2313</v>
      </c>
      <c r="B278" s="18" t="s">
        <v>2314</v>
      </c>
      <c r="C278" s="18" t="s">
        <v>278</v>
      </c>
      <c r="D278" s="18" t="str">
        <f>CONCATENATE(G278,E278," от ",F278)</f>
        <v>назначен по результатам конкурса, протокол №22 от 06.06.2018</v>
      </c>
      <c r="E278" s="22" t="s">
        <v>180</v>
      </c>
      <c r="F278" s="22" t="s">
        <v>183</v>
      </c>
      <c r="G278" s="18" t="s">
        <v>57</v>
      </c>
      <c r="H278" s="18" t="s">
        <v>326</v>
      </c>
      <c r="I278" s="18" t="s">
        <v>610</v>
      </c>
      <c r="J278" s="18" t="s">
        <v>245</v>
      </c>
      <c r="K278" s="18" t="s">
        <v>60</v>
      </c>
      <c r="L278" s="18"/>
      <c r="M278" s="18" t="str">
        <f t="shared" si="61"/>
        <v>Высшее, специалитет, Педиатрия, Врач</v>
      </c>
      <c r="N278" s="18" t="s">
        <v>129</v>
      </c>
      <c r="O278" s="18" t="s">
        <v>68</v>
      </c>
      <c r="P278" s="18" t="s">
        <v>626</v>
      </c>
      <c r="Q278" s="18" t="s">
        <v>461</v>
      </c>
      <c r="R278" s="18" t="s">
        <v>1619</v>
      </c>
      <c r="S278" s="28" t="s">
        <v>2318</v>
      </c>
      <c r="T278" s="29" t="s">
        <v>2320</v>
      </c>
      <c r="U278" s="52" t="s">
        <v>2321</v>
      </c>
      <c r="V278" s="31"/>
    </row>
    <row r="279" spans="1:22" ht="180" x14ac:dyDescent="0.2">
      <c r="A279" s="18" t="s">
        <v>2322</v>
      </c>
      <c r="B279" s="18" t="s">
        <v>2323</v>
      </c>
      <c r="C279" s="18" t="s">
        <v>36</v>
      </c>
      <c r="D279" s="18" t="s">
        <v>339</v>
      </c>
      <c r="E279" s="22"/>
      <c r="F279" s="22"/>
      <c r="G279" s="18" t="s">
        <v>57</v>
      </c>
      <c r="H279" s="18" t="s">
        <v>205</v>
      </c>
      <c r="I279" s="18" t="s">
        <v>150</v>
      </c>
      <c r="J279" s="18" t="s">
        <v>59</v>
      </c>
      <c r="K279" s="18" t="s">
        <v>1294</v>
      </c>
      <c r="L279" s="18"/>
      <c r="M279" s="18" t="str">
        <f t="shared" si="61"/>
        <v>Высшее, специалитет, Лечебное дело, Врач</v>
      </c>
      <c r="N279" s="18" t="s">
        <v>129</v>
      </c>
      <c r="O279" s="18" t="s">
        <v>68</v>
      </c>
      <c r="P279" s="18" t="s">
        <v>211</v>
      </c>
      <c r="Q279" s="18" t="s">
        <v>461</v>
      </c>
      <c r="R279" s="18" t="s">
        <v>100</v>
      </c>
      <c r="S279" s="28" t="s">
        <v>2329</v>
      </c>
      <c r="T279" s="29" t="s">
        <v>2330</v>
      </c>
      <c r="U279" s="52" t="s">
        <v>2330</v>
      </c>
      <c r="V279" s="31"/>
    </row>
    <row r="280" spans="1:22" ht="78.75" x14ac:dyDescent="0.2">
      <c r="A280" s="83" t="s">
        <v>2331</v>
      </c>
      <c r="B280" s="18" t="s">
        <v>2332</v>
      </c>
      <c r="C280" s="18" t="s">
        <v>111</v>
      </c>
      <c r="D280" s="18" t="str">
        <f>CONCATENATE(G280,E280," от ",F280)</f>
        <v>назначен по результатам конкурса, протокол №2 от 24.05.2019</v>
      </c>
      <c r="E280" s="22" t="s">
        <v>1078</v>
      </c>
      <c r="F280" s="22" t="s">
        <v>1079</v>
      </c>
      <c r="G280" s="18" t="s">
        <v>57</v>
      </c>
      <c r="H280" s="18" t="s">
        <v>356</v>
      </c>
      <c r="I280" s="18" t="s">
        <v>449</v>
      </c>
      <c r="J280" s="18" t="s">
        <v>70</v>
      </c>
      <c r="K280" s="18" t="s">
        <v>839</v>
      </c>
      <c r="L280" s="18"/>
      <c r="M280" s="83" t="str">
        <f t="shared" si="61"/>
        <v>Высшее, специалитет, физика, физик. преподаватель</v>
      </c>
      <c r="N280" s="83" t="s">
        <v>129</v>
      </c>
      <c r="O280" s="83" t="s">
        <v>68</v>
      </c>
      <c r="P280" s="83" t="s">
        <v>149</v>
      </c>
      <c r="Q280" s="83" t="s">
        <v>2335</v>
      </c>
      <c r="R280" s="83" t="s">
        <v>2336</v>
      </c>
      <c r="S280" s="93" t="s">
        <v>5392</v>
      </c>
      <c r="T280" s="95" t="s">
        <v>2337</v>
      </c>
      <c r="U280" s="96" t="s">
        <v>2339</v>
      </c>
      <c r="V280" s="31"/>
    </row>
    <row r="281" spans="1:22" ht="101.25" x14ac:dyDescent="0.2">
      <c r="A281" s="84"/>
      <c r="B281" s="18" t="s">
        <v>2340</v>
      </c>
      <c r="C281" s="18" t="s">
        <v>111</v>
      </c>
      <c r="D281" s="18"/>
      <c r="E281" s="22"/>
      <c r="F281" s="22"/>
      <c r="G281" s="18" t="s">
        <v>57</v>
      </c>
      <c r="H281" s="18" t="s">
        <v>91</v>
      </c>
      <c r="I281" s="18" t="s">
        <v>449</v>
      </c>
      <c r="J281" s="18" t="s">
        <v>70</v>
      </c>
      <c r="K281" s="18" t="s">
        <v>60</v>
      </c>
      <c r="L281" s="18"/>
      <c r="M281" s="84"/>
      <c r="N281" s="84"/>
      <c r="O281" s="84"/>
      <c r="P281" s="84"/>
      <c r="Q281" s="84"/>
      <c r="R281" s="84"/>
      <c r="S281" s="94"/>
      <c r="T281" s="95"/>
      <c r="U281" s="97"/>
      <c r="V281" s="31"/>
    </row>
    <row r="282" spans="1:22" ht="90" x14ac:dyDescent="0.2">
      <c r="A282" s="18" t="s">
        <v>2344</v>
      </c>
      <c r="B282" s="18" t="s">
        <v>2314</v>
      </c>
      <c r="C282" s="18" t="s">
        <v>15</v>
      </c>
      <c r="D282" s="18" t="str">
        <f t="shared" ref="D282:D284" si="62">CONCATENATE(G282,E282," от ",F282)</f>
        <v>назначен по результатам конкурса, протокол №12 от 26.05.2017</v>
      </c>
      <c r="E282" s="22" t="s">
        <v>264</v>
      </c>
      <c r="F282" s="22" t="s">
        <v>266</v>
      </c>
      <c r="G282" s="18" t="s">
        <v>57</v>
      </c>
      <c r="H282" s="18" t="s">
        <v>326</v>
      </c>
      <c r="I282" s="18" t="s">
        <v>1039</v>
      </c>
      <c r="J282" s="18" t="s">
        <v>70</v>
      </c>
      <c r="K282" s="18" t="s">
        <v>60</v>
      </c>
      <c r="L282" s="18"/>
      <c r="M282" s="18" t="str">
        <f t="shared" ref="M282:M301" si="63">CONCATENATE(N282,", ",O282,", ",P282,", ",Q282)</f>
        <v>Высшее, специалитет, Врач-педиатр, Врач</v>
      </c>
      <c r="N282" s="18" t="s">
        <v>129</v>
      </c>
      <c r="O282" s="18" t="s">
        <v>68</v>
      </c>
      <c r="P282" s="18" t="s">
        <v>1020</v>
      </c>
      <c r="Q282" s="18" t="s">
        <v>461</v>
      </c>
      <c r="R282" s="18" t="s">
        <v>2347</v>
      </c>
      <c r="S282" s="28" t="s">
        <v>2348</v>
      </c>
      <c r="T282" s="29" t="s">
        <v>741</v>
      </c>
      <c r="U282" s="52" t="s">
        <v>197</v>
      </c>
      <c r="V282" s="31"/>
    </row>
    <row r="283" spans="1:22" ht="236.25" x14ac:dyDescent="0.2">
      <c r="A283" s="18" t="s">
        <v>2349</v>
      </c>
      <c r="B283" s="18" t="s">
        <v>435</v>
      </c>
      <c r="C283" s="18" t="s">
        <v>15</v>
      </c>
      <c r="D283" s="18" t="str">
        <f t="shared" si="62"/>
        <v>назначен по результатам конкурса, протокол №19 от 15.02.2018</v>
      </c>
      <c r="E283" s="22" t="s">
        <v>447</v>
      </c>
      <c r="F283" s="22" t="s">
        <v>448</v>
      </c>
      <c r="G283" s="18" t="s">
        <v>57</v>
      </c>
      <c r="H283" s="18" t="s">
        <v>41</v>
      </c>
      <c r="I283" s="18" t="s">
        <v>362</v>
      </c>
      <c r="J283" s="18" t="s">
        <v>59</v>
      </c>
      <c r="K283" s="18" t="s">
        <v>60</v>
      </c>
      <c r="L283" s="18"/>
      <c r="M283" s="18" t="str">
        <f t="shared" si="63"/>
        <v>Высшее, специалитет, педагогика и методика начального образования, учитель начальных классов</v>
      </c>
      <c r="N283" s="18" t="s">
        <v>129</v>
      </c>
      <c r="O283" s="18" t="s">
        <v>68</v>
      </c>
      <c r="P283" s="18" t="s">
        <v>140</v>
      </c>
      <c r="Q283" s="18" t="s">
        <v>432</v>
      </c>
      <c r="R283" s="18" t="s">
        <v>2351</v>
      </c>
      <c r="S283" s="28" t="s">
        <v>2352</v>
      </c>
      <c r="T283" s="29" t="s">
        <v>2354</v>
      </c>
      <c r="U283" s="52" t="s">
        <v>2355</v>
      </c>
      <c r="V283" s="31"/>
    </row>
    <row r="284" spans="1:22" ht="180" x14ac:dyDescent="0.2">
      <c r="A284" s="18" t="s">
        <v>2356</v>
      </c>
      <c r="B284" s="18" t="s">
        <v>2357</v>
      </c>
      <c r="C284" s="18" t="s">
        <v>36</v>
      </c>
      <c r="D284" s="18" t="str">
        <f t="shared" si="62"/>
        <v>назначен по результатам конкурса, протокол №3 от 20.06.2019</v>
      </c>
      <c r="E284" s="22" t="s">
        <v>82</v>
      </c>
      <c r="F284" s="22" t="s">
        <v>85</v>
      </c>
      <c r="G284" s="18" t="s">
        <v>57</v>
      </c>
      <c r="H284" s="18" t="s">
        <v>29</v>
      </c>
      <c r="I284" s="18" t="s">
        <v>150</v>
      </c>
      <c r="J284" s="18" t="s">
        <v>59</v>
      </c>
      <c r="K284" s="18" t="s">
        <v>250</v>
      </c>
      <c r="L284" s="18"/>
      <c r="M284" s="18" t="str">
        <f t="shared" si="63"/>
        <v>Высшее, специалитет, Биоэкология, биоэколог</v>
      </c>
      <c r="N284" s="18" t="s">
        <v>129</v>
      </c>
      <c r="O284" s="18" t="s">
        <v>68</v>
      </c>
      <c r="P284" s="18" t="s">
        <v>1027</v>
      </c>
      <c r="Q284" s="18" t="s">
        <v>1025</v>
      </c>
      <c r="R284" s="18" t="s">
        <v>100</v>
      </c>
      <c r="S284" s="28" t="s">
        <v>2361</v>
      </c>
      <c r="T284" s="29" t="s">
        <v>509</v>
      </c>
      <c r="U284" s="52" t="s">
        <v>656</v>
      </c>
      <c r="V284" s="31"/>
    </row>
    <row r="285" spans="1:22" ht="101.25" x14ac:dyDescent="0.2">
      <c r="A285" s="18" t="s">
        <v>2362</v>
      </c>
      <c r="B285" s="18" t="s">
        <v>254</v>
      </c>
      <c r="C285" s="18" t="s">
        <v>199</v>
      </c>
      <c r="D285" s="18" t="s">
        <v>2364</v>
      </c>
      <c r="E285" s="22"/>
      <c r="F285" s="22"/>
      <c r="G285" s="18" t="s">
        <v>57</v>
      </c>
      <c r="H285" s="18" t="s">
        <v>122</v>
      </c>
      <c r="I285" s="18" t="s">
        <v>2365</v>
      </c>
      <c r="J285" s="18" t="s">
        <v>245</v>
      </c>
      <c r="K285" s="18" t="s">
        <v>60</v>
      </c>
      <c r="L285" s="18"/>
      <c r="M285" s="18" t="str">
        <f t="shared" si="63"/>
        <v>Высшее, специалитет, Русский язык, литература, история, Учитель русского языка, литературы и истории средней школы</v>
      </c>
      <c r="N285" s="18" t="s">
        <v>129</v>
      </c>
      <c r="O285" s="18" t="s">
        <v>68</v>
      </c>
      <c r="P285" s="18" t="s">
        <v>1033</v>
      </c>
      <c r="Q285" s="18" t="s">
        <v>2367</v>
      </c>
      <c r="R285" s="18" t="s">
        <v>304</v>
      </c>
      <c r="S285" s="28" t="s">
        <v>2369</v>
      </c>
      <c r="T285" s="29" t="s">
        <v>2370</v>
      </c>
      <c r="U285" s="52" t="s">
        <v>2371</v>
      </c>
      <c r="V285" s="31"/>
    </row>
    <row r="286" spans="1:22" ht="78.75" x14ac:dyDescent="0.2">
      <c r="A286" s="83" t="s">
        <v>2372</v>
      </c>
      <c r="B286" s="83" t="s">
        <v>230</v>
      </c>
      <c r="C286" s="83" t="s">
        <v>40</v>
      </c>
      <c r="D286" s="18" t="str">
        <f t="shared" ref="D286:D301" si="64">CONCATENATE(G286,E286," от ",F286)</f>
        <v>назначен по результатам конкурса, протокол №1 от 25.02.2019</v>
      </c>
      <c r="E286" s="22" t="s">
        <v>684</v>
      </c>
      <c r="F286" s="22" t="s">
        <v>685</v>
      </c>
      <c r="G286" s="18" t="s">
        <v>57</v>
      </c>
      <c r="H286" s="83" t="s">
        <v>229</v>
      </c>
      <c r="I286" s="83" t="s">
        <v>150</v>
      </c>
      <c r="J286" s="83" t="s">
        <v>378</v>
      </c>
      <c r="K286" s="83" t="s">
        <v>611</v>
      </c>
      <c r="L286" s="18"/>
      <c r="M286" s="18" t="str">
        <f t="shared" si="63"/>
        <v>Высшее, Специалитет, Физическое воспитание, Преподаватель физического воспитания</v>
      </c>
      <c r="N286" s="18" t="s">
        <v>129</v>
      </c>
      <c r="O286" s="18" t="s">
        <v>367</v>
      </c>
      <c r="P286" s="18" t="s">
        <v>317</v>
      </c>
      <c r="Q286" s="18" t="s">
        <v>494</v>
      </c>
      <c r="R286" s="83" t="s">
        <v>2375</v>
      </c>
      <c r="S286" s="93" t="s">
        <v>2376</v>
      </c>
      <c r="T286" s="95" t="s">
        <v>2377</v>
      </c>
      <c r="U286" s="96" t="s">
        <v>2377</v>
      </c>
      <c r="V286" s="31"/>
    </row>
    <row r="287" spans="1:22" ht="78.75" x14ac:dyDescent="0.2">
      <c r="A287" s="84"/>
      <c r="B287" s="84"/>
      <c r="C287" s="84"/>
      <c r="D287" s="18" t="str">
        <f t="shared" si="64"/>
        <v xml:space="preserve">назначен по результатам конкурса, протокол № от </v>
      </c>
      <c r="E287" s="22"/>
      <c r="F287" s="22"/>
      <c r="G287" s="18" t="s">
        <v>57</v>
      </c>
      <c r="H287" s="84"/>
      <c r="I287" s="84"/>
      <c r="J287" s="84"/>
      <c r="K287" s="84"/>
      <c r="L287" s="18"/>
      <c r="M287" s="18" t="str">
        <f t="shared" si="63"/>
        <v>Высшее, магистратура, физическая культура, Магистр</v>
      </c>
      <c r="N287" s="18" t="s">
        <v>129</v>
      </c>
      <c r="O287" s="18" t="s">
        <v>420</v>
      </c>
      <c r="P287" s="18" t="s">
        <v>1042</v>
      </c>
      <c r="Q287" s="18" t="s">
        <v>156</v>
      </c>
      <c r="R287" s="84"/>
      <c r="S287" s="94"/>
      <c r="T287" s="95"/>
      <c r="U287" s="97"/>
      <c r="V287" s="31"/>
    </row>
    <row r="288" spans="1:22" ht="409.5" x14ac:dyDescent="0.2">
      <c r="A288" s="18" t="s">
        <v>2381</v>
      </c>
      <c r="B288" s="18" t="s">
        <v>225</v>
      </c>
      <c r="C288" s="18" t="s">
        <v>36</v>
      </c>
      <c r="D288" s="18" t="str">
        <f t="shared" si="64"/>
        <v>назначен по результатам конкурса, протокол №23 от 14.06.2018</v>
      </c>
      <c r="E288" s="22" t="s">
        <v>146</v>
      </c>
      <c r="F288" s="22" t="s">
        <v>148</v>
      </c>
      <c r="G288" s="18" t="s">
        <v>57</v>
      </c>
      <c r="H288" s="18" t="s">
        <v>41</v>
      </c>
      <c r="I288" s="18" t="s">
        <v>150</v>
      </c>
      <c r="J288" s="18" t="s">
        <v>59</v>
      </c>
      <c r="K288" s="18" t="s">
        <v>60</v>
      </c>
      <c r="L288" s="18"/>
      <c r="M288" s="18" t="str">
        <f t="shared" si="63"/>
        <v>Высшее, специалитет, филология, учитель английского и немецкого языков</v>
      </c>
      <c r="N288" s="18" t="s">
        <v>129</v>
      </c>
      <c r="O288" s="18" t="s">
        <v>68</v>
      </c>
      <c r="P288" s="18" t="s">
        <v>168</v>
      </c>
      <c r="Q288" s="18" t="s">
        <v>1046</v>
      </c>
      <c r="R288" s="18" t="s">
        <v>2385</v>
      </c>
      <c r="S288" s="28" t="s">
        <v>5373</v>
      </c>
      <c r="T288" s="29" t="s">
        <v>5374</v>
      </c>
      <c r="U288" s="52" t="s">
        <v>2009</v>
      </c>
      <c r="V288" s="31"/>
    </row>
    <row r="289" spans="1:22" ht="409.5" x14ac:dyDescent="0.2">
      <c r="A289" s="18" t="s">
        <v>2391</v>
      </c>
      <c r="B289" s="18" t="s">
        <v>2392</v>
      </c>
      <c r="C289" s="18" t="s">
        <v>15</v>
      </c>
      <c r="D289" s="18" t="str">
        <f t="shared" si="64"/>
        <v>назначен по результатам конкурса, протокол №19 от 15.02.2018</v>
      </c>
      <c r="E289" s="22" t="s">
        <v>447</v>
      </c>
      <c r="F289" s="22" t="s">
        <v>448</v>
      </c>
      <c r="G289" s="18" t="s">
        <v>57</v>
      </c>
      <c r="H289" s="18" t="s">
        <v>41</v>
      </c>
      <c r="I289" s="18" t="s">
        <v>466</v>
      </c>
      <c r="J289" s="18" t="s">
        <v>59</v>
      </c>
      <c r="K289" s="18" t="s">
        <v>60</v>
      </c>
      <c r="L289" s="18"/>
      <c r="M289" s="18" t="str">
        <f t="shared" si="63"/>
        <v>Высшее, специалитет, Химия, Химик.преподаватель химиии</v>
      </c>
      <c r="N289" s="18" t="s">
        <v>129</v>
      </c>
      <c r="O289" s="18" t="s">
        <v>68</v>
      </c>
      <c r="P289" s="18" t="s">
        <v>33</v>
      </c>
      <c r="Q289" s="18" t="s">
        <v>2396</v>
      </c>
      <c r="R289" s="18" t="s">
        <v>2397</v>
      </c>
      <c r="S289" s="28" t="s">
        <v>2398</v>
      </c>
      <c r="T289" s="29" t="s">
        <v>1423</v>
      </c>
      <c r="U289" s="52" t="s">
        <v>423</v>
      </c>
      <c r="V289" s="31"/>
    </row>
    <row r="290" spans="1:22" ht="202.5" x14ac:dyDescent="0.2">
      <c r="A290" s="18" t="s">
        <v>2400</v>
      </c>
      <c r="B290" s="18" t="s">
        <v>2401</v>
      </c>
      <c r="C290" s="18" t="s">
        <v>40</v>
      </c>
      <c r="D290" s="18" t="str">
        <f t="shared" si="64"/>
        <v>назначен по результатам конкурса, протокол №5 от 20.06.2019</v>
      </c>
      <c r="E290" s="22" t="s">
        <v>244</v>
      </c>
      <c r="F290" s="22" t="s">
        <v>85</v>
      </c>
      <c r="G290" s="18" t="s">
        <v>57</v>
      </c>
      <c r="H290" s="18" t="s">
        <v>91</v>
      </c>
      <c r="I290" s="18" t="s">
        <v>150</v>
      </c>
      <c r="J290" s="18" t="s">
        <v>59</v>
      </c>
      <c r="K290" s="18" t="s">
        <v>60</v>
      </c>
      <c r="L290" s="18"/>
      <c r="M290" s="18" t="str">
        <f t="shared" si="63"/>
        <v>Высшее, специалитет, математика, математик</v>
      </c>
      <c r="N290" s="18" t="s">
        <v>129</v>
      </c>
      <c r="O290" s="18" t="s">
        <v>68</v>
      </c>
      <c r="P290" s="18" t="s">
        <v>52</v>
      </c>
      <c r="Q290" s="18" t="s">
        <v>289</v>
      </c>
      <c r="R290" s="18" t="s">
        <v>2403</v>
      </c>
      <c r="S290" s="19" t="s">
        <v>5388</v>
      </c>
      <c r="T290" s="46" t="s">
        <v>1201</v>
      </c>
      <c r="U290" s="43" t="s">
        <v>1307</v>
      </c>
      <c r="V290" s="31"/>
    </row>
    <row r="291" spans="1:22" ht="270" x14ac:dyDescent="0.2">
      <c r="A291" s="18" t="s">
        <v>2405</v>
      </c>
      <c r="B291" s="18" t="s">
        <v>2406</v>
      </c>
      <c r="C291" s="18" t="s">
        <v>40</v>
      </c>
      <c r="D291" s="18" t="str">
        <f t="shared" si="64"/>
        <v>назначен по результатам конкурса, протокол №8 от 30.08.2019</v>
      </c>
      <c r="E291" s="22" t="s">
        <v>53</v>
      </c>
      <c r="F291" s="22" t="s">
        <v>56</v>
      </c>
      <c r="G291" s="18" t="s">
        <v>57</v>
      </c>
      <c r="H291" s="18" t="s">
        <v>91</v>
      </c>
      <c r="I291" s="18" t="s">
        <v>150</v>
      </c>
      <c r="J291" s="18" t="s">
        <v>59</v>
      </c>
      <c r="K291" s="18" t="s">
        <v>60</v>
      </c>
      <c r="L291" s="18"/>
      <c r="M291" s="18" t="str">
        <f t="shared" si="63"/>
        <v>Высшее, специалитет, радиофизика и электроника, физик</v>
      </c>
      <c r="N291" s="18" t="s">
        <v>129</v>
      </c>
      <c r="O291" s="18" t="s">
        <v>68</v>
      </c>
      <c r="P291" s="18" t="s">
        <v>93</v>
      </c>
      <c r="Q291" s="18" t="s">
        <v>147</v>
      </c>
      <c r="R291" s="18" t="s">
        <v>2409</v>
      </c>
      <c r="S291" s="19" t="s">
        <v>2410</v>
      </c>
      <c r="T291" s="46" t="s">
        <v>5448</v>
      </c>
      <c r="U291" s="43" t="s">
        <v>2411</v>
      </c>
      <c r="V291" s="31"/>
    </row>
    <row r="292" spans="1:22" ht="90" x14ac:dyDescent="0.2">
      <c r="A292" s="18" t="s">
        <v>2412</v>
      </c>
      <c r="B292" s="18" t="s">
        <v>558</v>
      </c>
      <c r="C292" s="18" t="s">
        <v>111</v>
      </c>
      <c r="D292" s="18" t="str">
        <f t="shared" si="64"/>
        <v>назначен по результатам конкурса, протокол №8 от 30.08.2019</v>
      </c>
      <c r="E292" s="22" t="s">
        <v>53</v>
      </c>
      <c r="F292" s="22" t="s">
        <v>56</v>
      </c>
      <c r="G292" s="18" t="s">
        <v>57</v>
      </c>
      <c r="H292" s="18" t="s">
        <v>91</v>
      </c>
      <c r="I292" s="18" t="s">
        <v>449</v>
      </c>
      <c r="J292" s="18" t="s">
        <v>59</v>
      </c>
      <c r="K292" s="18" t="s">
        <v>776</v>
      </c>
      <c r="L292" s="18"/>
      <c r="M292" s="18" t="str">
        <f t="shared" si="63"/>
        <v>Высшее, специалитет, физика, физик</v>
      </c>
      <c r="N292" s="18" t="s">
        <v>129</v>
      </c>
      <c r="O292" s="18" t="s">
        <v>68</v>
      </c>
      <c r="P292" s="18" t="s">
        <v>149</v>
      </c>
      <c r="Q292" s="18" t="s">
        <v>147</v>
      </c>
      <c r="R292" s="18" t="s">
        <v>720</v>
      </c>
      <c r="S292" s="61" t="s">
        <v>2416</v>
      </c>
      <c r="T292" s="46" t="s">
        <v>2417</v>
      </c>
      <c r="U292" s="43" t="s">
        <v>2419</v>
      </c>
      <c r="V292" s="31"/>
    </row>
    <row r="293" spans="1:22" ht="371.25" x14ac:dyDescent="0.2">
      <c r="A293" s="18" t="s">
        <v>2420</v>
      </c>
      <c r="B293" s="18" t="s">
        <v>230</v>
      </c>
      <c r="C293" s="18" t="s">
        <v>40</v>
      </c>
      <c r="D293" s="18" t="str">
        <f t="shared" si="64"/>
        <v>назначен по результатам конкурса, протокол №3 от 20.06.2019</v>
      </c>
      <c r="E293" s="22" t="s">
        <v>82</v>
      </c>
      <c r="F293" s="22" t="s">
        <v>85</v>
      </c>
      <c r="G293" s="18" t="s">
        <v>57</v>
      </c>
      <c r="H293" s="18" t="s">
        <v>229</v>
      </c>
      <c r="I293" s="18" t="s">
        <v>150</v>
      </c>
      <c r="J293" s="18" t="s">
        <v>59</v>
      </c>
      <c r="K293" s="18" t="s">
        <v>611</v>
      </c>
      <c r="L293" s="18"/>
      <c r="M293" s="18" t="str">
        <f t="shared" si="63"/>
        <v>Высшее, специалитет, Физическая культура и спорт, Специалист по физической культуре и спорту</v>
      </c>
      <c r="N293" s="18" t="s">
        <v>129</v>
      </c>
      <c r="O293" s="18" t="s">
        <v>68</v>
      </c>
      <c r="P293" s="18" t="s">
        <v>230</v>
      </c>
      <c r="Q293" s="18" t="s">
        <v>581</v>
      </c>
      <c r="R293" s="18" t="s">
        <v>2422</v>
      </c>
      <c r="S293" s="28" t="s">
        <v>2423</v>
      </c>
      <c r="T293" s="29" t="s">
        <v>305</v>
      </c>
      <c r="U293" s="52" t="s">
        <v>2425</v>
      </c>
      <c r="V293" s="31"/>
    </row>
    <row r="294" spans="1:22" ht="409.5" customHeight="1" x14ac:dyDescent="0.2">
      <c r="A294" s="83" t="s">
        <v>2427</v>
      </c>
      <c r="B294" s="85" t="s">
        <v>2428</v>
      </c>
      <c r="C294" s="85" t="s">
        <v>15</v>
      </c>
      <c r="D294" s="18" t="str">
        <f t="shared" si="64"/>
        <v>назначен по результатам конкурса, протокол №22 от 06.06.2018</v>
      </c>
      <c r="E294" s="22" t="s">
        <v>180</v>
      </c>
      <c r="F294" s="22" t="s">
        <v>183</v>
      </c>
      <c r="G294" s="18" t="s">
        <v>57</v>
      </c>
      <c r="H294" s="85" t="s">
        <v>356</v>
      </c>
      <c r="I294" s="85" t="s">
        <v>362</v>
      </c>
      <c r="J294" s="85" t="s">
        <v>70</v>
      </c>
      <c r="K294" s="85" t="s">
        <v>839</v>
      </c>
      <c r="L294" s="18"/>
      <c r="M294" s="18" t="str">
        <f t="shared" si="63"/>
        <v>Высшее, специалитет, психология, Психолог. Преподаватель психологии</v>
      </c>
      <c r="N294" s="18" t="s">
        <v>129</v>
      </c>
      <c r="O294" s="18" t="s">
        <v>68</v>
      </c>
      <c r="P294" s="18" t="s">
        <v>49</v>
      </c>
      <c r="Q294" s="18" t="s">
        <v>1071</v>
      </c>
      <c r="R294" s="83" t="s">
        <v>2430</v>
      </c>
      <c r="S294" s="93" t="s">
        <v>2431</v>
      </c>
      <c r="T294" s="95" t="s">
        <v>2432</v>
      </c>
      <c r="U294" s="96" t="s">
        <v>2431</v>
      </c>
      <c r="V294" s="31"/>
    </row>
    <row r="295" spans="1:22" ht="45" x14ac:dyDescent="0.2">
      <c r="A295" s="87"/>
      <c r="B295" s="105"/>
      <c r="C295" s="105"/>
      <c r="D295" s="18"/>
      <c r="E295" s="22"/>
      <c r="F295" s="22"/>
      <c r="G295" s="18"/>
      <c r="H295" s="105"/>
      <c r="I295" s="105"/>
      <c r="J295" s="105"/>
      <c r="K295" s="105"/>
      <c r="L295" s="18"/>
      <c r="M295" s="18" t="str">
        <f t="shared" si="63"/>
        <v>Высшее, Специалитет, юриспруденция, Юрист</v>
      </c>
      <c r="N295" s="18" t="s">
        <v>129</v>
      </c>
      <c r="O295" s="18" t="s">
        <v>367</v>
      </c>
      <c r="P295" s="18" t="s">
        <v>20</v>
      </c>
      <c r="Q295" s="18" t="s">
        <v>98</v>
      </c>
      <c r="R295" s="87"/>
      <c r="S295" s="103"/>
      <c r="T295" s="95"/>
      <c r="U295" s="104"/>
      <c r="V295" s="31"/>
    </row>
    <row r="296" spans="1:22" ht="90" x14ac:dyDescent="0.2">
      <c r="A296" s="84"/>
      <c r="B296" s="86"/>
      <c r="C296" s="86"/>
      <c r="D296" s="18"/>
      <c r="E296" s="22"/>
      <c r="F296" s="22"/>
      <c r="G296" s="18"/>
      <c r="H296" s="86"/>
      <c r="I296" s="86"/>
      <c r="J296" s="86"/>
      <c r="K296" s="86"/>
      <c r="L296" s="18"/>
      <c r="M296" s="18" t="str">
        <f t="shared" si="63"/>
        <v>Высшее, специалитет, технология и предпринимательство, Учитель технологии и предпринимательства</v>
      </c>
      <c r="N296" s="18" t="s">
        <v>129</v>
      </c>
      <c r="O296" s="18" t="s">
        <v>68</v>
      </c>
      <c r="P296" s="18" t="s">
        <v>361</v>
      </c>
      <c r="Q296" s="18" t="s">
        <v>360</v>
      </c>
      <c r="R296" s="84"/>
      <c r="S296" s="94"/>
      <c r="T296" s="95"/>
      <c r="U296" s="97"/>
      <c r="V296" s="31"/>
    </row>
    <row r="297" spans="1:22" ht="157.5" x14ac:dyDescent="0.2">
      <c r="A297" s="18" t="s">
        <v>2437</v>
      </c>
      <c r="B297" s="18" t="s">
        <v>2438</v>
      </c>
      <c r="C297" s="18" t="s">
        <v>539</v>
      </c>
      <c r="D297" s="18" t="str">
        <f t="shared" si="64"/>
        <v>назначен по результатам конкурса, протокол №28-вму от 11.12.2018</v>
      </c>
      <c r="E297" s="22" t="s">
        <v>894</v>
      </c>
      <c r="F297" s="22" t="s">
        <v>117</v>
      </c>
      <c r="G297" s="18" t="s">
        <v>57</v>
      </c>
      <c r="H297" s="18" t="s">
        <v>29</v>
      </c>
      <c r="I297" s="18" t="s">
        <v>610</v>
      </c>
      <c r="J297" s="18" t="s">
        <v>1080</v>
      </c>
      <c r="K297" s="18" t="s">
        <v>60</v>
      </c>
      <c r="L297" s="18"/>
      <c r="M297" s="18" t="str">
        <f t="shared" si="63"/>
        <v>Высшее, специалитет, Лечебное дело, Врач</v>
      </c>
      <c r="N297" s="18" t="s">
        <v>129</v>
      </c>
      <c r="O297" s="18" t="s">
        <v>68</v>
      </c>
      <c r="P297" s="18" t="s">
        <v>211</v>
      </c>
      <c r="Q297" s="18" t="s">
        <v>461</v>
      </c>
      <c r="R297" s="18" t="s">
        <v>720</v>
      </c>
      <c r="S297" s="28" t="s">
        <v>2441</v>
      </c>
      <c r="T297" s="29" t="s">
        <v>2441</v>
      </c>
      <c r="U297" s="52" t="s">
        <v>2441</v>
      </c>
      <c r="V297" s="31"/>
    </row>
    <row r="298" spans="1:22" ht="78.75" x14ac:dyDescent="0.2">
      <c r="A298" s="83" t="s">
        <v>2442</v>
      </c>
      <c r="B298" s="83" t="s">
        <v>2444</v>
      </c>
      <c r="C298" s="83" t="s">
        <v>15</v>
      </c>
      <c r="D298" s="18" t="str">
        <f t="shared" si="64"/>
        <v>назначен по результатам конкурса, протокол №6 от 01.07.2019</v>
      </c>
      <c r="E298" s="22" t="s">
        <v>875</v>
      </c>
      <c r="F298" s="22" t="s">
        <v>478</v>
      </c>
      <c r="G298" s="18" t="s">
        <v>57</v>
      </c>
      <c r="H298" s="18" t="s">
        <v>63</v>
      </c>
      <c r="I298" s="83" t="s">
        <v>324</v>
      </c>
      <c r="J298" s="83" t="s">
        <v>59</v>
      </c>
      <c r="K298" s="83" t="s">
        <v>60</v>
      </c>
      <c r="L298" s="18"/>
      <c r="M298" s="18" t="str">
        <f t="shared" si="63"/>
        <v>Высшее, Специалитет, государственное и муниципальное управление, менеджер</v>
      </c>
      <c r="N298" s="18" t="s">
        <v>129</v>
      </c>
      <c r="O298" s="18" t="s">
        <v>367</v>
      </c>
      <c r="P298" s="18" t="s">
        <v>608</v>
      </c>
      <c r="Q298" s="18" t="s">
        <v>332</v>
      </c>
      <c r="R298" s="83" t="s">
        <v>2446</v>
      </c>
      <c r="S298" s="93" t="s">
        <v>330</v>
      </c>
      <c r="T298" s="95" t="s">
        <v>294</v>
      </c>
      <c r="U298" s="96" t="s">
        <v>294</v>
      </c>
      <c r="V298" s="31"/>
    </row>
    <row r="299" spans="1:22" ht="135" x14ac:dyDescent="0.2">
      <c r="A299" s="84"/>
      <c r="B299" s="84"/>
      <c r="C299" s="84"/>
      <c r="D299" s="18" t="str">
        <f t="shared" si="64"/>
        <v xml:space="preserve">назначен по результатам конкурса, протокол № от </v>
      </c>
      <c r="E299" s="22"/>
      <c r="F299" s="22"/>
      <c r="G299" s="18" t="s">
        <v>57</v>
      </c>
      <c r="H299" s="18" t="s">
        <v>63</v>
      </c>
      <c r="I299" s="84"/>
      <c r="J299" s="84"/>
      <c r="K299" s="84"/>
      <c r="L299" s="18"/>
      <c r="M299" s="18" t="str">
        <f t="shared" si="63"/>
        <v>Высшее, , технология и предпринимательство, учитель (преподаваьтель) технологии и предпринимательства со специализацией прикладная экономика</v>
      </c>
      <c r="N299" s="18" t="s">
        <v>129</v>
      </c>
      <c r="O299" s="18"/>
      <c r="P299" s="18" t="s">
        <v>361</v>
      </c>
      <c r="Q299" s="18" t="s">
        <v>2449</v>
      </c>
      <c r="R299" s="84"/>
      <c r="S299" s="94"/>
      <c r="T299" s="95"/>
      <c r="U299" s="97"/>
      <c r="V299" s="31"/>
    </row>
    <row r="300" spans="1:22" ht="247.5" x14ac:dyDescent="0.2">
      <c r="A300" s="18" t="s">
        <v>2450</v>
      </c>
      <c r="B300" s="18" t="s">
        <v>2451</v>
      </c>
      <c r="C300" s="18" t="s">
        <v>111</v>
      </c>
      <c r="D300" s="18" t="str">
        <f t="shared" si="64"/>
        <v>назначен по результатам конкурса, протокол №19 от 15.02.2018</v>
      </c>
      <c r="E300" s="22" t="s">
        <v>447</v>
      </c>
      <c r="F300" s="22" t="s">
        <v>448</v>
      </c>
      <c r="G300" s="18" t="s">
        <v>57</v>
      </c>
      <c r="H300" s="18" t="s">
        <v>91</v>
      </c>
      <c r="I300" s="18" t="s">
        <v>247</v>
      </c>
      <c r="J300" s="18" t="s">
        <v>59</v>
      </c>
      <c r="K300" s="18" t="s">
        <v>60</v>
      </c>
      <c r="L300" s="18"/>
      <c r="M300" s="18" t="str">
        <f t="shared" si="63"/>
        <v>Высшее, специалитет, математика, математик</v>
      </c>
      <c r="N300" s="18" t="s">
        <v>129</v>
      </c>
      <c r="O300" s="18" t="s">
        <v>68</v>
      </c>
      <c r="P300" s="18" t="s">
        <v>52</v>
      </c>
      <c r="Q300" s="18" t="s">
        <v>289</v>
      </c>
      <c r="R300" s="18" t="s">
        <v>2454</v>
      </c>
      <c r="S300" s="19" t="s">
        <v>5393</v>
      </c>
      <c r="T300" s="46" t="s">
        <v>279</v>
      </c>
      <c r="U300" s="43" t="s">
        <v>2455</v>
      </c>
      <c r="V300" s="31"/>
    </row>
    <row r="301" spans="1:22" ht="90" x14ac:dyDescent="0.2">
      <c r="A301" s="83" t="s">
        <v>2456</v>
      </c>
      <c r="B301" s="83" t="s">
        <v>2458</v>
      </c>
      <c r="C301" s="83" t="s">
        <v>40</v>
      </c>
      <c r="D301" s="18" t="str">
        <f t="shared" si="64"/>
        <v>назначен по результатам конкурса, протокол №7 от 01.07.2019</v>
      </c>
      <c r="E301" s="22" t="s">
        <v>477</v>
      </c>
      <c r="F301" s="22" t="s">
        <v>478</v>
      </c>
      <c r="G301" s="18" t="s">
        <v>57</v>
      </c>
      <c r="H301" s="83" t="s">
        <v>41</v>
      </c>
      <c r="I301" s="83" t="s">
        <v>119</v>
      </c>
      <c r="J301" s="83" t="s">
        <v>59</v>
      </c>
      <c r="K301" s="83" t="s">
        <v>60</v>
      </c>
      <c r="L301" s="18"/>
      <c r="M301" s="83" t="str">
        <f t="shared" si="63"/>
        <v>Высшее, специалитет, педагогика и психология, Преподаватель-исследователь по педагогике и психологии</v>
      </c>
      <c r="N301" s="18" t="s">
        <v>129</v>
      </c>
      <c r="O301" s="18" t="s">
        <v>68</v>
      </c>
      <c r="P301" s="18" t="s">
        <v>1094</v>
      </c>
      <c r="Q301" s="18" t="s">
        <v>2462</v>
      </c>
      <c r="R301" s="83" t="s">
        <v>2464</v>
      </c>
      <c r="S301" s="108" t="s">
        <v>2465</v>
      </c>
      <c r="T301" s="100" t="s">
        <v>2466</v>
      </c>
      <c r="U301" s="101" t="s">
        <v>2465</v>
      </c>
      <c r="V301" s="31"/>
    </row>
    <row r="302" spans="1:22" ht="45" x14ac:dyDescent="0.2">
      <c r="A302" s="84"/>
      <c r="B302" s="84"/>
      <c r="C302" s="84"/>
      <c r="D302" s="18"/>
      <c r="E302" s="22"/>
      <c r="F302" s="22"/>
      <c r="G302" s="18"/>
      <c r="H302" s="84"/>
      <c r="I302" s="84"/>
      <c r="J302" s="84"/>
      <c r="K302" s="84"/>
      <c r="L302" s="18"/>
      <c r="M302" s="84"/>
      <c r="N302" s="18"/>
      <c r="O302" s="18" t="s">
        <v>308</v>
      </c>
      <c r="P302" s="18" t="s">
        <v>2470</v>
      </c>
      <c r="Q302" s="18" t="s">
        <v>124</v>
      </c>
      <c r="R302" s="84"/>
      <c r="S302" s="109"/>
      <c r="T302" s="100"/>
      <c r="U302" s="102"/>
      <c r="V302" s="31"/>
    </row>
    <row r="303" spans="1:22" ht="157.5" x14ac:dyDescent="0.2">
      <c r="A303" s="18" t="s">
        <v>2471</v>
      </c>
      <c r="B303" s="18" t="s">
        <v>2472</v>
      </c>
      <c r="C303" s="18" t="s">
        <v>15</v>
      </c>
      <c r="D303" s="18" t="str">
        <f t="shared" ref="D303:D304" si="65">CONCATENATE(G303,E303," от ",F303)</f>
        <v>назначен по результатам конкурса, протокол №2 от 24.05.2019</v>
      </c>
      <c r="E303" s="22" t="s">
        <v>1078</v>
      </c>
      <c r="F303" s="22" t="s">
        <v>1079</v>
      </c>
      <c r="G303" s="18" t="s">
        <v>57</v>
      </c>
      <c r="H303" s="18" t="s">
        <v>91</v>
      </c>
      <c r="I303" s="18" t="s">
        <v>247</v>
      </c>
      <c r="J303" s="18" t="s">
        <v>59</v>
      </c>
      <c r="K303" s="18" t="s">
        <v>60</v>
      </c>
      <c r="L303" s="18"/>
      <c r="M303" s="18" t="str">
        <f t="shared" ref="M303:M307" si="66">CONCATENATE(N303,", ",O303,", ",P303,", ",Q303)</f>
        <v>Высшее, специалитет, физика, физик</v>
      </c>
      <c r="N303" s="18" t="s">
        <v>129</v>
      </c>
      <c r="O303" s="18" t="s">
        <v>68</v>
      </c>
      <c r="P303" s="18" t="s">
        <v>149</v>
      </c>
      <c r="Q303" s="18" t="s">
        <v>147</v>
      </c>
      <c r="R303" s="18" t="s">
        <v>720</v>
      </c>
      <c r="S303" s="19" t="s">
        <v>5394</v>
      </c>
      <c r="T303" s="46" t="s">
        <v>2477</v>
      </c>
      <c r="U303" s="43" t="s">
        <v>2478</v>
      </c>
      <c r="V303" s="31"/>
    </row>
    <row r="304" spans="1:22" ht="78.75" x14ac:dyDescent="0.2">
      <c r="A304" s="83" t="s">
        <v>2479</v>
      </c>
      <c r="B304" s="83" t="s">
        <v>2480</v>
      </c>
      <c r="C304" s="83" t="s">
        <v>15</v>
      </c>
      <c r="D304" s="18" t="str">
        <f t="shared" si="65"/>
        <v>назначен по результатам конкурса, протокол №21 от 04.06.2018</v>
      </c>
      <c r="E304" s="22" t="s">
        <v>942</v>
      </c>
      <c r="F304" s="22" t="s">
        <v>943</v>
      </c>
      <c r="G304" s="18" t="s">
        <v>57</v>
      </c>
      <c r="H304" s="83" t="s">
        <v>91</v>
      </c>
      <c r="I304" s="83" t="s">
        <v>267</v>
      </c>
      <c r="J304" s="83" t="s">
        <v>59</v>
      </c>
      <c r="K304" s="83" t="s">
        <v>776</v>
      </c>
      <c r="L304" s="18"/>
      <c r="M304" s="18" t="str">
        <f t="shared" si="66"/>
        <v>Высшее, специалитет, Средства связи с подвижными объектами, Специалист</v>
      </c>
      <c r="N304" s="18" t="s">
        <v>129</v>
      </c>
      <c r="O304" s="18" t="s">
        <v>68</v>
      </c>
      <c r="P304" s="18" t="s">
        <v>1101</v>
      </c>
      <c r="Q304" s="18" t="s">
        <v>613</v>
      </c>
      <c r="R304" s="83" t="s">
        <v>720</v>
      </c>
      <c r="S304" s="93" t="s">
        <v>2483</v>
      </c>
      <c r="T304" s="95" t="s">
        <v>5440</v>
      </c>
      <c r="U304" s="96" t="s">
        <v>1733</v>
      </c>
      <c r="V304" s="31"/>
    </row>
    <row r="305" spans="1:29" ht="78.75" x14ac:dyDescent="0.2">
      <c r="A305" s="84"/>
      <c r="B305" s="84"/>
      <c r="C305" s="84"/>
      <c r="D305" s="18"/>
      <c r="E305" s="22"/>
      <c r="F305" s="22"/>
      <c r="G305" s="18" t="s">
        <v>57</v>
      </c>
      <c r="H305" s="84"/>
      <c r="I305" s="84"/>
      <c r="J305" s="84"/>
      <c r="K305" s="84"/>
      <c r="L305" s="18"/>
      <c r="M305" s="18" t="str">
        <f t="shared" si="66"/>
        <v>Высшее, специалитет, Прикладная информатика, Специалист</v>
      </c>
      <c r="N305" s="18" t="s">
        <v>129</v>
      </c>
      <c r="O305" s="18" t="s">
        <v>68</v>
      </c>
      <c r="P305" s="18" t="s">
        <v>1102</v>
      </c>
      <c r="Q305" s="18" t="s">
        <v>613</v>
      </c>
      <c r="R305" s="84"/>
      <c r="S305" s="94"/>
      <c r="T305" s="95"/>
      <c r="U305" s="97"/>
      <c r="V305" s="31"/>
    </row>
    <row r="306" spans="1:29" ht="326.25" x14ac:dyDescent="0.2">
      <c r="A306" s="18" t="s">
        <v>2487</v>
      </c>
      <c r="B306" s="18" t="s">
        <v>2488</v>
      </c>
      <c r="C306" s="18" t="s">
        <v>40</v>
      </c>
      <c r="D306" s="18" t="str">
        <f t="shared" ref="D306:D307" si="67">CONCATENATE(G306,E306," от ",F306)</f>
        <v>назначен по результатам конкурса, протокол №7 от 01.07.2019</v>
      </c>
      <c r="E306" s="22" t="s">
        <v>477</v>
      </c>
      <c r="F306" s="22" t="s">
        <v>478</v>
      </c>
      <c r="G306" s="18" t="s">
        <v>57</v>
      </c>
      <c r="H306" s="18" t="s">
        <v>653</v>
      </c>
      <c r="I306" s="18" t="s">
        <v>1569</v>
      </c>
      <c r="J306" s="18" t="s">
        <v>59</v>
      </c>
      <c r="K306" s="18" t="s">
        <v>60</v>
      </c>
      <c r="L306" s="18"/>
      <c r="M306" s="18" t="str">
        <f t="shared" si="66"/>
        <v>Высшее, специалитет, математика, Математик</v>
      </c>
      <c r="N306" s="18" t="s">
        <v>129</v>
      </c>
      <c r="O306" s="18" t="s">
        <v>68</v>
      </c>
      <c r="P306" s="18" t="s">
        <v>52</v>
      </c>
      <c r="Q306" s="18" t="s">
        <v>2493</v>
      </c>
      <c r="R306" s="18" t="s">
        <v>2494</v>
      </c>
      <c r="S306" s="28" t="s">
        <v>1029</v>
      </c>
      <c r="T306" s="29" t="s">
        <v>1029</v>
      </c>
      <c r="U306" s="52" t="s">
        <v>2495</v>
      </c>
      <c r="V306" s="31"/>
    </row>
    <row r="307" spans="1:29" ht="78.75" x14ac:dyDescent="0.2">
      <c r="A307" s="83" t="s">
        <v>2496</v>
      </c>
      <c r="B307" s="83" t="s">
        <v>2497</v>
      </c>
      <c r="C307" s="83" t="s">
        <v>111</v>
      </c>
      <c r="D307" s="18" t="str">
        <f t="shared" si="67"/>
        <v>назначен по результатам конкурса, протокол №12 от 26.05.2017</v>
      </c>
      <c r="E307" s="22" t="s">
        <v>264</v>
      </c>
      <c r="F307" s="22" t="s">
        <v>266</v>
      </c>
      <c r="G307" s="18" t="s">
        <v>57</v>
      </c>
      <c r="H307" s="83" t="s">
        <v>366</v>
      </c>
      <c r="I307" s="83" t="s">
        <v>610</v>
      </c>
      <c r="J307" s="83" t="s">
        <v>245</v>
      </c>
      <c r="K307" s="83" t="s">
        <v>776</v>
      </c>
      <c r="L307" s="18"/>
      <c r="M307" s="83" t="str">
        <f t="shared" si="66"/>
        <v>Высшее, специалитет, Лечебное дело, Врач</v>
      </c>
      <c r="N307" s="18" t="s">
        <v>129</v>
      </c>
      <c r="O307" s="18" t="s">
        <v>68</v>
      </c>
      <c r="P307" s="18" t="s">
        <v>211</v>
      </c>
      <c r="Q307" s="18" t="s">
        <v>461</v>
      </c>
      <c r="R307" s="83" t="s">
        <v>1619</v>
      </c>
      <c r="S307" s="108" t="s">
        <v>2500</v>
      </c>
      <c r="T307" s="100" t="s">
        <v>1348</v>
      </c>
      <c r="U307" s="101" t="s">
        <v>618</v>
      </c>
      <c r="V307" s="31"/>
    </row>
    <row r="308" spans="1:29" ht="78.75" x14ac:dyDescent="0.2">
      <c r="A308" s="84"/>
      <c r="B308" s="84"/>
      <c r="C308" s="84"/>
      <c r="D308" s="18"/>
      <c r="E308" s="22"/>
      <c r="F308" s="22"/>
      <c r="G308" s="18"/>
      <c r="H308" s="84"/>
      <c r="I308" s="84"/>
      <c r="J308" s="84"/>
      <c r="K308" s="84"/>
      <c r="L308" s="18"/>
      <c r="M308" s="84"/>
      <c r="N308" s="18"/>
      <c r="O308" s="18" t="s">
        <v>308</v>
      </c>
      <c r="P308" s="18" t="s">
        <v>2503</v>
      </c>
      <c r="Q308" s="18" t="s">
        <v>124</v>
      </c>
      <c r="R308" s="84"/>
      <c r="S308" s="109"/>
      <c r="T308" s="100"/>
      <c r="U308" s="102"/>
      <c r="V308" s="31"/>
    </row>
    <row r="309" spans="1:29" ht="180" x14ac:dyDescent="0.2">
      <c r="A309" s="18" t="s">
        <v>2505</v>
      </c>
      <c r="B309" s="18" t="s">
        <v>2506</v>
      </c>
      <c r="C309" s="18" t="s">
        <v>15</v>
      </c>
      <c r="D309" s="18" t="str">
        <f t="shared" ref="D309:D313" si="68">CONCATENATE(G309,E309," от ",F309)</f>
        <v>назначен по результатам конкурса, протокол №22 от 6.06.2018</v>
      </c>
      <c r="E309" s="22" t="s">
        <v>180</v>
      </c>
      <c r="F309" s="22" t="s">
        <v>2508</v>
      </c>
      <c r="G309" s="18" t="s">
        <v>57</v>
      </c>
      <c r="H309" s="18" t="s">
        <v>205</v>
      </c>
      <c r="I309" s="18" t="s">
        <v>1039</v>
      </c>
      <c r="J309" s="18" t="s">
        <v>59</v>
      </c>
      <c r="K309" s="18" t="s">
        <v>776</v>
      </c>
      <c r="L309" s="18"/>
      <c r="M309" s="18" t="str">
        <f t="shared" ref="M309:M314" si="69">CONCATENATE(N309,", ",O309,", ",P309,", ",Q309)</f>
        <v>Высшее, специалитет, Лечебное дело, Врач</v>
      </c>
      <c r="N309" s="18" t="s">
        <v>129</v>
      </c>
      <c r="O309" s="18" t="s">
        <v>68</v>
      </c>
      <c r="P309" s="18" t="s">
        <v>211</v>
      </c>
      <c r="Q309" s="18" t="s">
        <v>461</v>
      </c>
      <c r="R309" s="18" t="s">
        <v>100</v>
      </c>
      <c r="S309" s="28" t="s">
        <v>2145</v>
      </c>
      <c r="T309" s="29" t="s">
        <v>657</v>
      </c>
      <c r="U309" s="52" t="s">
        <v>657</v>
      </c>
      <c r="V309" s="31"/>
    </row>
    <row r="310" spans="1:29" ht="191.25" x14ac:dyDescent="0.2">
      <c r="A310" s="18" t="s">
        <v>2512</v>
      </c>
      <c r="B310" s="18" t="s">
        <v>2514</v>
      </c>
      <c r="C310" s="18" t="s">
        <v>177</v>
      </c>
      <c r="D310" s="18" t="str">
        <f t="shared" si="68"/>
        <v>назначен по результатам конкурса, протокол №12 от 26.05.2017</v>
      </c>
      <c r="E310" s="22" t="s">
        <v>264</v>
      </c>
      <c r="F310" s="22" t="s">
        <v>266</v>
      </c>
      <c r="G310" s="18" t="s">
        <v>57</v>
      </c>
      <c r="H310" s="18" t="s">
        <v>271</v>
      </c>
      <c r="I310" s="18" t="s">
        <v>1569</v>
      </c>
      <c r="J310" s="18" t="s">
        <v>378</v>
      </c>
      <c r="K310" s="18" t="s">
        <v>60</v>
      </c>
      <c r="L310" s="18"/>
      <c r="M310" s="18" t="str">
        <f t="shared" si="69"/>
        <v>Высшее, специалитет, Физическая культура и спорт, Преподаватель физического воспитания-тренер по гимнастике</v>
      </c>
      <c r="N310" s="18" t="s">
        <v>129</v>
      </c>
      <c r="O310" s="18" t="s">
        <v>68</v>
      </c>
      <c r="P310" s="18" t="s">
        <v>230</v>
      </c>
      <c r="Q310" s="18" t="s">
        <v>2516</v>
      </c>
      <c r="R310" s="18" t="s">
        <v>2518</v>
      </c>
      <c r="S310" s="28" t="s">
        <v>850</v>
      </c>
      <c r="T310" s="29" t="s">
        <v>850</v>
      </c>
      <c r="U310" s="52" t="s">
        <v>850</v>
      </c>
      <c r="V310" s="31"/>
    </row>
    <row r="311" spans="1:29" ht="258.75" x14ac:dyDescent="0.2">
      <c r="A311" s="18" t="s">
        <v>2519</v>
      </c>
      <c r="B311" s="18" t="s">
        <v>2520</v>
      </c>
      <c r="C311" s="18" t="s">
        <v>15</v>
      </c>
      <c r="D311" s="18" t="str">
        <f t="shared" si="68"/>
        <v>назначен по результатам конкурса, протокол №22 от 06.06.2018</v>
      </c>
      <c r="E311" s="22" t="s">
        <v>180</v>
      </c>
      <c r="F311" s="22" t="s">
        <v>183</v>
      </c>
      <c r="G311" s="18" t="s">
        <v>57</v>
      </c>
      <c r="H311" s="18" t="s">
        <v>326</v>
      </c>
      <c r="I311" s="18" t="s">
        <v>1039</v>
      </c>
      <c r="J311" s="18" t="s">
        <v>70</v>
      </c>
      <c r="K311" s="18" t="s">
        <v>60</v>
      </c>
      <c r="L311" s="18"/>
      <c r="M311" s="18" t="str">
        <f t="shared" si="69"/>
        <v>Высшее, специалитет, биофизика, врач биофизики</v>
      </c>
      <c r="N311" s="18" t="s">
        <v>129</v>
      </c>
      <c r="O311" s="18" t="s">
        <v>68</v>
      </c>
      <c r="P311" s="18" t="s">
        <v>1117</v>
      </c>
      <c r="Q311" s="18" t="s">
        <v>2523</v>
      </c>
      <c r="R311" s="18" t="s">
        <v>2524</v>
      </c>
      <c r="S311" s="19" t="s">
        <v>2526</v>
      </c>
      <c r="T311" s="46" t="s">
        <v>2527</v>
      </c>
      <c r="U311" s="43" t="s">
        <v>2321</v>
      </c>
      <c r="V311" s="31"/>
    </row>
    <row r="312" spans="1:29" ht="225" x14ac:dyDescent="0.2">
      <c r="A312" s="18" t="s">
        <v>2528</v>
      </c>
      <c r="B312" s="18" t="s">
        <v>2529</v>
      </c>
      <c r="C312" s="18" t="s">
        <v>15</v>
      </c>
      <c r="D312" s="18" t="str">
        <f t="shared" si="68"/>
        <v>назначен по результатам конкурса, протокол №8 от 30.08.2019</v>
      </c>
      <c r="E312" s="22" t="s">
        <v>53</v>
      </c>
      <c r="F312" s="22" t="s">
        <v>56</v>
      </c>
      <c r="G312" s="18" t="s">
        <v>57</v>
      </c>
      <c r="H312" s="18" t="s">
        <v>91</v>
      </c>
      <c r="I312" s="18" t="s">
        <v>247</v>
      </c>
      <c r="J312" s="18" t="s">
        <v>59</v>
      </c>
      <c r="K312" s="18" t="s">
        <v>250</v>
      </c>
      <c r="L312" s="18"/>
      <c r="M312" s="18" t="str">
        <f t="shared" si="69"/>
        <v>Высшее, специалитет, компьютерная безопасность, математик</v>
      </c>
      <c r="N312" s="18" t="s">
        <v>129</v>
      </c>
      <c r="O312" s="18" t="s">
        <v>68</v>
      </c>
      <c r="P312" s="18" t="s">
        <v>2532</v>
      </c>
      <c r="Q312" s="18" t="s">
        <v>289</v>
      </c>
      <c r="R312" s="18" t="s">
        <v>100</v>
      </c>
      <c r="S312" s="62" t="s">
        <v>2533</v>
      </c>
      <c r="T312" s="56" t="s">
        <v>2533</v>
      </c>
      <c r="U312" s="73" t="s">
        <v>2535</v>
      </c>
      <c r="V312" s="31"/>
    </row>
    <row r="313" spans="1:29" ht="78.75" x14ac:dyDescent="0.2">
      <c r="A313" s="83" t="s">
        <v>2536</v>
      </c>
      <c r="B313" s="83" t="s">
        <v>2537</v>
      </c>
      <c r="C313" s="83" t="s">
        <v>15</v>
      </c>
      <c r="D313" s="18" t="str">
        <f t="shared" si="68"/>
        <v>назначен по результатам конкурса, протокол №22 от 06.06.2018</v>
      </c>
      <c r="E313" s="22" t="s">
        <v>180</v>
      </c>
      <c r="F313" s="22" t="s">
        <v>183</v>
      </c>
      <c r="G313" s="18" t="s">
        <v>57</v>
      </c>
      <c r="H313" s="83" t="s">
        <v>232</v>
      </c>
      <c r="I313" s="83" t="s">
        <v>58</v>
      </c>
      <c r="J313" s="83" t="s">
        <v>70</v>
      </c>
      <c r="K313" s="83" t="s">
        <v>611</v>
      </c>
      <c r="L313" s="18"/>
      <c r="M313" s="18" t="str">
        <f t="shared" si="69"/>
        <v>Высшее, специалитет, юриспруденция, юрист</v>
      </c>
      <c r="N313" s="18" t="s">
        <v>129</v>
      </c>
      <c r="O313" s="18" t="s">
        <v>68</v>
      </c>
      <c r="P313" s="18" t="s">
        <v>20</v>
      </c>
      <c r="Q313" s="18" t="s">
        <v>18</v>
      </c>
      <c r="R313" s="83" t="s">
        <v>2541</v>
      </c>
      <c r="S313" s="93" t="s">
        <v>294</v>
      </c>
      <c r="T313" s="95" t="s">
        <v>1332</v>
      </c>
      <c r="U313" s="96" t="s">
        <v>2543</v>
      </c>
      <c r="V313" s="31"/>
    </row>
    <row r="314" spans="1:29" ht="78.75" x14ac:dyDescent="0.2">
      <c r="A314" s="87"/>
      <c r="B314" s="87"/>
      <c r="C314" s="87"/>
      <c r="D314" s="18"/>
      <c r="E314" s="22"/>
      <c r="F314" s="22"/>
      <c r="G314" s="18" t="s">
        <v>57</v>
      </c>
      <c r="H314" s="87"/>
      <c r="I314" s="87"/>
      <c r="J314" s="87"/>
      <c r="K314" s="87"/>
      <c r="L314" s="18"/>
      <c r="M314" s="83" t="str">
        <f t="shared" si="69"/>
        <v>Высшее, специалитет, Бухгалтерский учет, анализ и аудит, экономист</v>
      </c>
      <c r="N314" s="18" t="s">
        <v>129</v>
      </c>
      <c r="O314" s="18" t="s">
        <v>68</v>
      </c>
      <c r="P314" s="18" t="s">
        <v>1128</v>
      </c>
      <c r="Q314" s="18" t="s">
        <v>1617</v>
      </c>
      <c r="R314" s="87"/>
      <c r="S314" s="103"/>
      <c r="T314" s="95"/>
      <c r="U314" s="104"/>
      <c r="V314" s="31"/>
    </row>
    <row r="315" spans="1:29" ht="45" x14ac:dyDescent="0.2">
      <c r="A315" s="87"/>
      <c r="B315" s="87"/>
      <c r="C315" s="87"/>
      <c r="D315" s="18"/>
      <c r="E315" s="22"/>
      <c r="F315" s="22"/>
      <c r="G315" s="18"/>
      <c r="H315" s="87"/>
      <c r="I315" s="87"/>
      <c r="J315" s="87"/>
      <c r="K315" s="87"/>
      <c r="L315" s="18"/>
      <c r="M315" s="87"/>
      <c r="N315" s="18"/>
      <c r="O315" s="18" t="s">
        <v>308</v>
      </c>
      <c r="P315" s="18" t="s">
        <v>2549</v>
      </c>
      <c r="Q315" s="18" t="s">
        <v>124</v>
      </c>
      <c r="R315" s="87"/>
      <c r="S315" s="103"/>
      <c r="T315" s="95"/>
      <c r="U315" s="104"/>
      <c r="V315" s="31"/>
    </row>
    <row r="316" spans="1:29" ht="56.25" x14ac:dyDescent="0.2">
      <c r="A316" s="87"/>
      <c r="B316" s="87"/>
      <c r="C316" s="87"/>
      <c r="D316" s="18"/>
      <c r="E316" s="22"/>
      <c r="F316" s="22"/>
      <c r="G316" s="18"/>
      <c r="H316" s="87"/>
      <c r="I316" s="87"/>
      <c r="J316" s="87"/>
      <c r="K316" s="87"/>
      <c r="L316" s="18"/>
      <c r="M316" s="87"/>
      <c r="N316" s="18"/>
      <c r="O316" s="18" t="s">
        <v>308</v>
      </c>
      <c r="P316" s="18" t="s">
        <v>608</v>
      </c>
      <c r="Q316" s="18" t="s">
        <v>124</v>
      </c>
      <c r="R316" s="87"/>
      <c r="S316" s="103"/>
      <c r="T316" s="95"/>
      <c r="U316" s="104"/>
      <c r="V316" s="31"/>
    </row>
    <row r="317" spans="1:29" ht="67.5" x14ac:dyDescent="0.2">
      <c r="A317" s="84"/>
      <c r="B317" s="84"/>
      <c r="C317" s="84"/>
      <c r="D317" s="18"/>
      <c r="E317" s="22"/>
      <c r="F317" s="22"/>
      <c r="G317" s="18"/>
      <c r="H317" s="84"/>
      <c r="I317" s="84"/>
      <c r="J317" s="84"/>
      <c r="K317" s="84"/>
      <c r="L317" s="18"/>
      <c r="M317" s="84"/>
      <c r="N317" s="18"/>
      <c r="O317" s="18" t="s">
        <v>308</v>
      </c>
      <c r="P317" s="18" t="s">
        <v>2553</v>
      </c>
      <c r="Q317" s="18" t="s">
        <v>124</v>
      </c>
      <c r="R317" s="84"/>
      <c r="S317" s="94"/>
      <c r="T317" s="95"/>
      <c r="U317" s="97"/>
      <c r="V317" s="31"/>
    </row>
    <row r="318" spans="1:29" ht="409.5" x14ac:dyDescent="0.2">
      <c r="A318" s="18" t="s">
        <v>2555</v>
      </c>
      <c r="B318" s="18" t="s">
        <v>2556</v>
      </c>
      <c r="C318" s="18" t="s">
        <v>15</v>
      </c>
      <c r="D318" s="18" t="str">
        <f t="shared" ref="D318:D327" si="70">CONCATENATE(G318,E318," от ",F318)</f>
        <v>назначен по результатам конкурса, протокол №22 от 06.06.2018</v>
      </c>
      <c r="E318" s="22" t="s">
        <v>180</v>
      </c>
      <c r="F318" s="22" t="s">
        <v>183</v>
      </c>
      <c r="G318" s="18" t="s">
        <v>57</v>
      </c>
      <c r="H318" s="18" t="s">
        <v>356</v>
      </c>
      <c r="I318" s="18" t="s">
        <v>267</v>
      </c>
      <c r="J318" s="18" t="s">
        <v>70</v>
      </c>
      <c r="K318" s="18" t="s">
        <v>611</v>
      </c>
      <c r="L318" s="18"/>
      <c r="M318" s="18" t="str">
        <f t="shared" ref="M318:M327" si="71">CONCATENATE(N318,", ",O318,", ",P318,", ",Q318)</f>
        <v>Высшее, Специалитет, Вычислительные машины, комплексы, системы и сети, Инженер</v>
      </c>
      <c r="N318" s="18" t="s">
        <v>129</v>
      </c>
      <c r="O318" s="18" t="s">
        <v>367</v>
      </c>
      <c r="P318" s="18" t="s">
        <v>1130</v>
      </c>
      <c r="Q318" s="18" t="s">
        <v>505</v>
      </c>
      <c r="R318" s="18" t="s">
        <v>2559</v>
      </c>
      <c r="S318" s="28" t="s">
        <v>2560</v>
      </c>
      <c r="T318" s="29" t="s">
        <v>2561</v>
      </c>
      <c r="U318" s="52" t="s">
        <v>2562</v>
      </c>
      <c r="V318" s="31"/>
    </row>
    <row r="319" spans="1:29" ht="409.5" x14ac:dyDescent="0.2">
      <c r="A319" s="18" t="s">
        <v>2564</v>
      </c>
      <c r="B319" s="18" t="s">
        <v>714</v>
      </c>
      <c r="C319" s="18" t="s">
        <v>111</v>
      </c>
      <c r="D319" s="18" t="str">
        <f t="shared" si="70"/>
        <v>назначен по результатам конкурса, протокол №19 от 15.02.2018</v>
      </c>
      <c r="E319" s="22" t="s">
        <v>447</v>
      </c>
      <c r="F319" s="22" t="s">
        <v>448</v>
      </c>
      <c r="G319" s="18" t="s">
        <v>57</v>
      </c>
      <c r="H319" s="18" t="s">
        <v>122</v>
      </c>
      <c r="I319" s="18" t="s">
        <v>2566</v>
      </c>
      <c r="J319" s="18" t="s">
        <v>245</v>
      </c>
      <c r="K319" s="18" t="s">
        <v>250</v>
      </c>
      <c r="L319" s="18"/>
      <c r="M319" s="18" t="str">
        <f t="shared" si="71"/>
        <v>Высшее, специалитет, история, Историк. Преподаватель истории</v>
      </c>
      <c r="N319" s="18" t="s">
        <v>129</v>
      </c>
      <c r="O319" s="18" t="s">
        <v>68</v>
      </c>
      <c r="P319" s="18" t="s">
        <v>185</v>
      </c>
      <c r="Q319" s="18" t="s">
        <v>2571</v>
      </c>
      <c r="R319" s="18" t="s">
        <v>2572</v>
      </c>
      <c r="S319" s="28" t="s">
        <v>2574</v>
      </c>
      <c r="T319" s="29" t="s">
        <v>2575</v>
      </c>
      <c r="U319" s="52" t="s">
        <v>858</v>
      </c>
      <c r="V319" s="39"/>
      <c r="W319" s="14"/>
      <c r="X319" s="14"/>
      <c r="Y319" s="14"/>
      <c r="Z319" s="14"/>
      <c r="AA319" s="14"/>
      <c r="AB319" s="14"/>
      <c r="AC319" s="14"/>
    </row>
    <row r="320" spans="1:29" ht="78.75" x14ac:dyDescent="0.2">
      <c r="A320" s="83" t="s">
        <v>2578</v>
      </c>
      <c r="B320" s="83" t="s">
        <v>2579</v>
      </c>
      <c r="C320" s="83" t="s">
        <v>15</v>
      </c>
      <c r="D320" s="18" t="str">
        <f t="shared" si="70"/>
        <v>назначен по результатам конкурса, протокол №23 от 14.06.2018</v>
      </c>
      <c r="E320" s="22" t="s">
        <v>146</v>
      </c>
      <c r="F320" s="22" t="s">
        <v>148</v>
      </c>
      <c r="G320" s="18" t="s">
        <v>57</v>
      </c>
      <c r="H320" s="83" t="s">
        <v>63</v>
      </c>
      <c r="I320" s="83" t="s">
        <v>324</v>
      </c>
      <c r="J320" s="83" t="s">
        <v>59</v>
      </c>
      <c r="K320" s="83" t="s">
        <v>60</v>
      </c>
      <c r="L320" s="18"/>
      <c r="M320" s="18" t="str">
        <f t="shared" si="71"/>
        <v>Высшее, специалитет, финансы и кредит, экономист</v>
      </c>
      <c r="N320" s="18" t="s">
        <v>129</v>
      </c>
      <c r="O320" s="18" t="s">
        <v>68</v>
      </c>
      <c r="P320" s="18" t="s">
        <v>1140</v>
      </c>
      <c r="Q320" s="18" t="s">
        <v>1617</v>
      </c>
      <c r="R320" s="83" t="s">
        <v>2580</v>
      </c>
      <c r="S320" s="93" t="s">
        <v>2581</v>
      </c>
      <c r="T320" s="95" t="s">
        <v>1950</v>
      </c>
      <c r="U320" s="96" t="s">
        <v>1950</v>
      </c>
      <c r="V320" s="31"/>
    </row>
    <row r="321" spans="1:22" ht="78.75" x14ac:dyDescent="0.2">
      <c r="A321" s="84"/>
      <c r="B321" s="84"/>
      <c r="C321" s="84"/>
      <c r="D321" s="18" t="str">
        <f t="shared" si="70"/>
        <v>назначен по результатам конкурса, протокол №23 от 14.06.2018</v>
      </c>
      <c r="E321" s="22" t="s">
        <v>146</v>
      </c>
      <c r="F321" s="22" t="s">
        <v>148</v>
      </c>
      <c r="G321" s="18" t="s">
        <v>57</v>
      </c>
      <c r="H321" s="84"/>
      <c r="I321" s="84"/>
      <c r="J321" s="84"/>
      <c r="K321" s="84"/>
      <c r="L321" s="18"/>
      <c r="M321" s="18" t="str">
        <f t="shared" si="71"/>
        <v>Высшее, специалитет, автоматизированные системы управления, Инженер-системотехник</v>
      </c>
      <c r="N321" s="18" t="s">
        <v>129</v>
      </c>
      <c r="O321" s="18" t="s">
        <v>68</v>
      </c>
      <c r="P321" s="18" t="s">
        <v>1141</v>
      </c>
      <c r="Q321" s="18" t="s">
        <v>1903</v>
      </c>
      <c r="R321" s="84"/>
      <c r="S321" s="94"/>
      <c r="T321" s="95"/>
      <c r="U321" s="97"/>
      <c r="V321" s="31"/>
    </row>
    <row r="322" spans="1:22" ht="409.5" x14ac:dyDescent="0.2">
      <c r="A322" s="18" t="s">
        <v>2585</v>
      </c>
      <c r="B322" s="18" t="s">
        <v>230</v>
      </c>
      <c r="C322" s="18" t="s">
        <v>40</v>
      </c>
      <c r="D322" s="18" t="str">
        <f t="shared" si="70"/>
        <v>назначен по результатам конкурса, протокол №3 от 20.06.2019</v>
      </c>
      <c r="E322" s="22" t="s">
        <v>82</v>
      </c>
      <c r="F322" s="22" t="s">
        <v>85</v>
      </c>
      <c r="G322" s="18" t="s">
        <v>57</v>
      </c>
      <c r="H322" s="18" t="s">
        <v>229</v>
      </c>
      <c r="I322" s="18" t="s">
        <v>1569</v>
      </c>
      <c r="J322" s="18" t="s">
        <v>378</v>
      </c>
      <c r="K322" s="18" t="s">
        <v>611</v>
      </c>
      <c r="L322" s="18"/>
      <c r="M322" s="18" t="str">
        <f t="shared" si="71"/>
        <v>Высшее, специалитет, Физическая культура и спорт, Специалист по физической культуре и спорту</v>
      </c>
      <c r="N322" s="18" t="s">
        <v>129</v>
      </c>
      <c r="O322" s="18" t="s">
        <v>68</v>
      </c>
      <c r="P322" s="18" t="s">
        <v>230</v>
      </c>
      <c r="Q322" s="18" t="s">
        <v>581</v>
      </c>
      <c r="R322" s="18" t="s">
        <v>2588</v>
      </c>
      <c r="S322" s="28" t="s">
        <v>2561</v>
      </c>
      <c r="T322" s="29" t="s">
        <v>2561</v>
      </c>
      <c r="U322" s="52" t="s">
        <v>2561</v>
      </c>
      <c r="V322" s="31"/>
    </row>
    <row r="323" spans="1:22" ht="168.75" x14ac:dyDescent="0.2">
      <c r="A323" s="18" t="s">
        <v>2589</v>
      </c>
      <c r="B323" s="18" t="s">
        <v>2590</v>
      </c>
      <c r="C323" s="18" t="s">
        <v>15</v>
      </c>
      <c r="D323" s="18" t="str">
        <f t="shared" si="70"/>
        <v>назначен по результатам конкурса, протокол №23 от 14.06.2018</v>
      </c>
      <c r="E323" s="22" t="s">
        <v>146</v>
      </c>
      <c r="F323" s="22" t="s">
        <v>148</v>
      </c>
      <c r="G323" s="18" t="s">
        <v>57</v>
      </c>
      <c r="H323" s="18" t="s">
        <v>114</v>
      </c>
      <c r="I323" s="18" t="s">
        <v>362</v>
      </c>
      <c r="J323" s="18" t="s">
        <v>2593</v>
      </c>
      <c r="K323" s="18" t="s">
        <v>611</v>
      </c>
      <c r="L323" s="18"/>
      <c r="M323" s="18" t="str">
        <f t="shared" si="71"/>
        <v>Высшее, специалитет, Английский и немецкий языки, учитель английского и немецкого языков</v>
      </c>
      <c r="N323" s="18" t="s">
        <v>129</v>
      </c>
      <c r="O323" s="18" t="s">
        <v>68</v>
      </c>
      <c r="P323" s="18" t="s">
        <v>2595</v>
      </c>
      <c r="Q323" s="18" t="s">
        <v>1046</v>
      </c>
      <c r="R323" s="18" t="s">
        <v>720</v>
      </c>
      <c r="S323" s="28" t="s">
        <v>2597</v>
      </c>
      <c r="T323" s="29" t="s">
        <v>2598</v>
      </c>
      <c r="U323" s="52" t="s">
        <v>2599</v>
      </c>
      <c r="V323" s="31"/>
    </row>
    <row r="324" spans="1:22" ht="225" x14ac:dyDescent="0.2">
      <c r="A324" s="18" t="s">
        <v>2600</v>
      </c>
      <c r="B324" s="18" t="s">
        <v>2602</v>
      </c>
      <c r="C324" s="18" t="s">
        <v>40</v>
      </c>
      <c r="D324" s="18" t="str">
        <f t="shared" si="70"/>
        <v>назначен по результатам конкурса, протокол №26 от 31.08.2018</v>
      </c>
      <c r="E324" s="22" t="s">
        <v>415</v>
      </c>
      <c r="F324" s="22" t="s">
        <v>416</v>
      </c>
      <c r="G324" s="18" t="s">
        <v>57</v>
      </c>
      <c r="H324" s="18" t="s">
        <v>91</v>
      </c>
      <c r="I324" s="18" t="s">
        <v>150</v>
      </c>
      <c r="J324" s="18" t="s">
        <v>59</v>
      </c>
      <c r="K324" s="18" t="s">
        <v>250</v>
      </c>
      <c r="L324" s="18"/>
      <c r="M324" s="18" t="str">
        <f t="shared" si="71"/>
        <v>Высшее, специалитет, организация и технология защиты информации, специалист по защите информации</v>
      </c>
      <c r="N324" s="18" t="s">
        <v>129</v>
      </c>
      <c r="O324" s="18" t="s">
        <v>68</v>
      </c>
      <c r="P324" s="18" t="s">
        <v>1151</v>
      </c>
      <c r="Q324" s="18" t="s">
        <v>1150</v>
      </c>
      <c r="R324" s="18" t="s">
        <v>2604</v>
      </c>
      <c r="S324" s="19" t="s">
        <v>2606</v>
      </c>
      <c r="T324" s="46" t="s">
        <v>1733</v>
      </c>
      <c r="U324" s="43" t="s">
        <v>306</v>
      </c>
      <c r="V324" s="31"/>
    </row>
    <row r="325" spans="1:22" ht="409.5" x14ac:dyDescent="0.2">
      <c r="A325" s="18" t="s">
        <v>2607</v>
      </c>
      <c r="B325" s="18" t="s">
        <v>2608</v>
      </c>
      <c r="C325" s="18" t="s">
        <v>40</v>
      </c>
      <c r="D325" s="18" t="str">
        <f t="shared" si="70"/>
        <v>назначен по результатам конкурса, протокол №5 от 20.06.2019</v>
      </c>
      <c r="E325" s="22" t="s">
        <v>244</v>
      </c>
      <c r="F325" s="22" t="s">
        <v>85</v>
      </c>
      <c r="G325" s="18" t="s">
        <v>57</v>
      </c>
      <c r="H325" s="18" t="s">
        <v>91</v>
      </c>
      <c r="I325" s="18" t="s">
        <v>150</v>
      </c>
      <c r="J325" s="18" t="s">
        <v>59</v>
      </c>
      <c r="K325" s="18" t="s">
        <v>776</v>
      </c>
      <c r="L325" s="18"/>
      <c r="M325" s="18" t="str">
        <f t="shared" si="71"/>
        <v>Высшее, специалитет, математика, математик</v>
      </c>
      <c r="N325" s="18" t="s">
        <v>129</v>
      </c>
      <c r="O325" s="18" t="s">
        <v>68</v>
      </c>
      <c r="P325" s="18" t="s">
        <v>52</v>
      </c>
      <c r="Q325" s="18" t="s">
        <v>289</v>
      </c>
      <c r="R325" s="18" t="s">
        <v>2611</v>
      </c>
      <c r="S325" s="61" t="s">
        <v>5395</v>
      </c>
      <c r="T325" s="46" t="s">
        <v>947</v>
      </c>
      <c r="U325" s="43" t="s">
        <v>947</v>
      </c>
      <c r="V325" s="31"/>
    </row>
    <row r="326" spans="1:22" ht="409.5" x14ac:dyDescent="0.2">
      <c r="A326" s="18" t="s">
        <v>2617</v>
      </c>
      <c r="B326" s="18" t="s">
        <v>2618</v>
      </c>
      <c r="C326" s="18" t="s">
        <v>15</v>
      </c>
      <c r="D326" s="18" t="str">
        <f t="shared" si="70"/>
        <v>назначен по результатам конкурса, протокол №7 от 01.07.2019</v>
      </c>
      <c r="E326" s="22" t="s">
        <v>477</v>
      </c>
      <c r="F326" s="22" t="s">
        <v>478</v>
      </c>
      <c r="G326" s="18" t="s">
        <v>57</v>
      </c>
      <c r="H326" s="18" t="s">
        <v>122</v>
      </c>
      <c r="I326" s="18" t="s">
        <v>519</v>
      </c>
      <c r="J326" s="18" t="s">
        <v>59</v>
      </c>
      <c r="K326" s="18" t="s">
        <v>60</v>
      </c>
      <c r="L326" s="18"/>
      <c r="M326" s="18" t="str">
        <f t="shared" si="71"/>
        <v>Высшее, специалитет, английский язык и литература, Филолог. Преподаватель английского языка, переводчик</v>
      </c>
      <c r="N326" s="18" t="s">
        <v>129</v>
      </c>
      <c r="O326" s="18" t="s">
        <v>68</v>
      </c>
      <c r="P326" s="18" t="s">
        <v>297</v>
      </c>
      <c r="Q326" s="18" t="s">
        <v>2621</v>
      </c>
      <c r="R326" s="18" t="s">
        <v>2623</v>
      </c>
      <c r="S326" s="28" t="s">
        <v>2624</v>
      </c>
      <c r="T326" s="29" t="s">
        <v>2625</v>
      </c>
      <c r="U326" s="52" t="s">
        <v>2626</v>
      </c>
      <c r="V326" s="31"/>
    </row>
    <row r="327" spans="1:22" ht="78.75" x14ac:dyDescent="0.2">
      <c r="A327" s="83" t="s">
        <v>2628</v>
      </c>
      <c r="B327" s="83" t="s">
        <v>1616</v>
      </c>
      <c r="C327" s="83" t="s">
        <v>220</v>
      </c>
      <c r="D327" s="18" t="str">
        <f t="shared" si="70"/>
        <v>назначен по результатам конкурса, протокол №7 от 01.07.2019</v>
      </c>
      <c r="E327" s="22" t="s">
        <v>477</v>
      </c>
      <c r="F327" s="22" t="s">
        <v>478</v>
      </c>
      <c r="G327" s="18" t="s">
        <v>57</v>
      </c>
      <c r="H327" s="83" t="s">
        <v>205</v>
      </c>
      <c r="I327" s="83" t="s">
        <v>1039</v>
      </c>
      <c r="J327" s="83" t="s">
        <v>59</v>
      </c>
      <c r="K327" s="83" t="s">
        <v>776</v>
      </c>
      <c r="L327" s="18"/>
      <c r="M327" s="83" t="str">
        <f t="shared" si="71"/>
        <v>Высшее, специалитет, Медико-профилактическое дело, врач</v>
      </c>
      <c r="N327" s="83" t="s">
        <v>129</v>
      </c>
      <c r="O327" s="18" t="s">
        <v>68</v>
      </c>
      <c r="P327" s="18" t="s">
        <v>640</v>
      </c>
      <c r="Q327" s="18" t="s">
        <v>401</v>
      </c>
      <c r="R327" s="83" t="s">
        <v>2630</v>
      </c>
      <c r="S327" s="108" t="s">
        <v>1193</v>
      </c>
      <c r="T327" s="100" t="s">
        <v>1573</v>
      </c>
      <c r="U327" s="101" t="s">
        <v>1573</v>
      </c>
      <c r="V327" s="31"/>
    </row>
    <row r="328" spans="1:22" ht="67.5" x14ac:dyDescent="0.2">
      <c r="A328" s="84"/>
      <c r="B328" s="84"/>
      <c r="C328" s="84"/>
      <c r="D328" s="18"/>
      <c r="E328" s="22"/>
      <c r="F328" s="22"/>
      <c r="G328" s="18"/>
      <c r="H328" s="84"/>
      <c r="I328" s="84"/>
      <c r="J328" s="84"/>
      <c r="K328" s="84"/>
      <c r="L328" s="18"/>
      <c r="M328" s="84"/>
      <c r="N328" s="84"/>
      <c r="O328" s="18" t="s">
        <v>308</v>
      </c>
      <c r="P328" s="18" t="s">
        <v>2632</v>
      </c>
      <c r="Q328" s="18" t="s">
        <v>124</v>
      </c>
      <c r="R328" s="84"/>
      <c r="S328" s="109"/>
      <c r="T328" s="100"/>
      <c r="U328" s="102"/>
      <c r="V328" s="31"/>
    </row>
    <row r="329" spans="1:22" ht="202.5" x14ac:dyDescent="0.2">
      <c r="A329" s="18" t="s">
        <v>2634</v>
      </c>
      <c r="B329" s="18" t="s">
        <v>2635</v>
      </c>
      <c r="C329" s="18" t="s">
        <v>15</v>
      </c>
      <c r="D329" s="18" t="str">
        <f t="shared" ref="D329:D336" si="72">CONCATENATE(G329,E329," от ",F329)</f>
        <v>назначен по результатам конкурса, протокол №25 от 27.06.2018</v>
      </c>
      <c r="E329" s="22" t="s">
        <v>544</v>
      </c>
      <c r="F329" s="22" t="s">
        <v>546</v>
      </c>
      <c r="G329" s="18" t="s">
        <v>57</v>
      </c>
      <c r="H329" s="18" t="s">
        <v>653</v>
      </c>
      <c r="I329" s="18" t="s">
        <v>2638</v>
      </c>
      <c r="J329" s="18" t="s">
        <v>59</v>
      </c>
      <c r="K329" s="18" t="s">
        <v>60</v>
      </c>
      <c r="L329" s="18"/>
      <c r="M329" s="18" t="str">
        <f t="shared" ref="M329:M363" si="73">CONCATENATE(N329,", ",O329,", ",P329,", ",Q329)</f>
        <v>Высшее, специалитет, Горный инженер геолог, Горный инженер, геоэколог</v>
      </c>
      <c r="N329" s="18" t="s">
        <v>129</v>
      </c>
      <c r="O329" s="18" t="s">
        <v>68</v>
      </c>
      <c r="P329" s="18" t="s">
        <v>1165</v>
      </c>
      <c r="Q329" s="18" t="s">
        <v>2642</v>
      </c>
      <c r="R329" s="18" t="s">
        <v>2643</v>
      </c>
      <c r="S329" s="28" t="s">
        <v>2644</v>
      </c>
      <c r="T329" s="29" t="s">
        <v>813</v>
      </c>
      <c r="U329" s="52" t="s">
        <v>306</v>
      </c>
      <c r="V329" s="31"/>
    </row>
    <row r="330" spans="1:22" ht="225" x14ac:dyDescent="0.2">
      <c r="A330" s="18" t="s">
        <v>2645</v>
      </c>
      <c r="B330" s="18" t="s">
        <v>2646</v>
      </c>
      <c r="C330" s="18" t="s">
        <v>111</v>
      </c>
      <c r="D330" s="18" t="str">
        <f t="shared" si="72"/>
        <v>назначен по результатам конкурса, протокол №26 от 31.08.2019</v>
      </c>
      <c r="E330" s="22" t="s">
        <v>415</v>
      </c>
      <c r="F330" s="22" t="s">
        <v>436</v>
      </c>
      <c r="G330" s="18" t="s">
        <v>57</v>
      </c>
      <c r="H330" s="18" t="s">
        <v>91</v>
      </c>
      <c r="I330" s="18" t="s">
        <v>503</v>
      </c>
      <c r="J330" s="18" t="s">
        <v>245</v>
      </c>
      <c r="K330" s="18" t="s">
        <v>611</v>
      </c>
      <c r="L330" s="18"/>
      <c r="M330" s="18" t="str">
        <f t="shared" si="73"/>
        <v>Высшее, специалитет, автоматизация и комплексная механизация химико-технологических процессов, инженер-электромеханик</v>
      </c>
      <c r="N330" s="18" t="s">
        <v>129</v>
      </c>
      <c r="O330" s="18" t="s">
        <v>68</v>
      </c>
      <c r="P330" s="18" t="s">
        <v>311</v>
      </c>
      <c r="Q330" s="18" t="s">
        <v>2650</v>
      </c>
      <c r="R330" s="18" t="s">
        <v>2652</v>
      </c>
      <c r="S330" s="19" t="s">
        <v>2654</v>
      </c>
      <c r="T330" s="46" t="s">
        <v>5408</v>
      </c>
      <c r="U330" s="43" t="s">
        <v>618</v>
      </c>
      <c r="V330" s="31"/>
    </row>
    <row r="331" spans="1:22" ht="78.75" x14ac:dyDescent="0.2">
      <c r="A331" s="83" t="s">
        <v>2661</v>
      </c>
      <c r="B331" s="83" t="s">
        <v>2662</v>
      </c>
      <c r="C331" s="18" t="s">
        <v>111</v>
      </c>
      <c r="D331" s="18" t="str">
        <f t="shared" si="72"/>
        <v>назначен по результатам конкурса, протокол №3 от 20.06.2019</v>
      </c>
      <c r="E331" s="22" t="s">
        <v>82</v>
      </c>
      <c r="F331" s="22" t="s">
        <v>85</v>
      </c>
      <c r="G331" s="18" t="s">
        <v>57</v>
      </c>
      <c r="H331" s="18" t="s">
        <v>41</v>
      </c>
      <c r="I331" s="85" t="s">
        <v>341</v>
      </c>
      <c r="J331" s="85" t="s">
        <v>70</v>
      </c>
      <c r="K331" s="85" t="s">
        <v>776</v>
      </c>
      <c r="L331" s="18"/>
      <c r="M331" s="85" t="str">
        <f t="shared" si="73"/>
        <v>Высшее, специалитет, Биология и химия, учитель биологии и химии</v>
      </c>
      <c r="N331" s="85" t="s">
        <v>129</v>
      </c>
      <c r="O331" s="85" t="s">
        <v>68</v>
      </c>
      <c r="P331" s="85" t="s">
        <v>1189</v>
      </c>
      <c r="Q331" s="85" t="s">
        <v>1188</v>
      </c>
      <c r="R331" s="85" t="s">
        <v>100</v>
      </c>
      <c r="S331" s="88" t="s">
        <v>2665</v>
      </c>
      <c r="T331" s="90" t="s">
        <v>2665</v>
      </c>
      <c r="U331" s="91" t="s">
        <v>826</v>
      </c>
      <c r="V331" s="31"/>
    </row>
    <row r="332" spans="1:22" ht="78.75" x14ac:dyDescent="0.2">
      <c r="A332" s="84"/>
      <c r="B332" s="84"/>
      <c r="C332" s="18" t="s">
        <v>485</v>
      </c>
      <c r="D332" s="18" t="str">
        <f t="shared" si="72"/>
        <v xml:space="preserve">назначен по результатам конкурса, протокол № от </v>
      </c>
      <c r="E332" s="22"/>
      <c r="F332" s="22"/>
      <c r="G332" s="18" t="s">
        <v>57</v>
      </c>
      <c r="H332" s="18" t="s">
        <v>29</v>
      </c>
      <c r="I332" s="86"/>
      <c r="J332" s="86"/>
      <c r="K332" s="86"/>
      <c r="L332" s="18"/>
      <c r="M332" s="86"/>
      <c r="N332" s="86"/>
      <c r="O332" s="86"/>
      <c r="P332" s="86"/>
      <c r="Q332" s="86"/>
      <c r="R332" s="86"/>
      <c r="S332" s="89"/>
      <c r="T332" s="90"/>
      <c r="U332" s="92"/>
      <c r="V332" s="31"/>
    </row>
    <row r="333" spans="1:22" ht="78.75" x14ac:dyDescent="0.2">
      <c r="A333" s="83" t="s">
        <v>2669</v>
      </c>
      <c r="B333" s="83" t="s">
        <v>2670</v>
      </c>
      <c r="C333" s="18" t="s">
        <v>485</v>
      </c>
      <c r="D333" s="18" t="str">
        <f t="shared" si="72"/>
        <v>назначен по результатам конкурса, протокол №8 от 30.08.2019</v>
      </c>
      <c r="E333" s="22" t="s">
        <v>53</v>
      </c>
      <c r="F333" s="22" t="s">
        <v>56</v>
      </c>
      <c r="G333" s="18" t="s">
        <v>57</v>
      </c>
      <c r="H333" s="18" t="s">
        <v>122</v>
      </c>
      <c r="I333" s="85" t="s">
        <v>480</v>
      </c>
      <c r="J333" s="85" t="s">
        <v>70</v>
      </c>
      <c r="K333" s="18" t="s">
        <v>250</v>
      </c>
      <c r="L333" s="18"/>
      <c r="M333" s="85" t="str">
        <f t="shared" si="73"/>
        <v>Высшее, специалитет, филология, Филолог,преподаватель английского языка и литературы</v>
      </c>
      <c r="N333" s="85" t="s">
        <v>129</v>
      </c>
      <c r="O333" s="85" t="s">
        <v>68</v>
      </c>
      <c r="P333" s="85" t="s">
        <v>168</v>
      </c>
      <c r="Q333" s="85" t="s">
        <v>2672</v>
      </c>
      <c r="R333" s="85" t="s">
        <v>2674</v>
      </c>
      <c r="S333" s="88" t="s">
        <v>2675</v>
      </c>
      <c r="T333" s="90" t="s">
        <v>2676</v>
      </c>
      <c r="U333" s="91" t="s">
        <v>2678</v>
      </c>
      <c r="V333" s="31"/>
    </row>
    <row r="334" spans="1:22" ht="78.75" x14ac:dyDescent="0.2">
      <c r="A334" s="84"/>
      <c r="B334" s="84"/>
      <c r="C334" s="18" t="s">
        <v>111</v>
      </c>
      <c r="D334" s="18" t="str">
        <f t="shared" si="72"/>
        <v xml:space="preserve">назначен по результатам конкурса, протокол № от </v>
      </c>
      <c r="E334" s="22"/>
      <c r="F334" s="22"/>
      <c r="G334" s="18" t="s">
        <v>57</v>
      </c>
      <c r="H334" s="18" t="s">
        <v>41</v>
      </c>
      <c r="I334" s="86"/>
      <c r="J334" s="86"/>
      <c r="K334" s="18" t="s">
        <v>60</v>
      </c>
      <c r="L334" s="18"/>
      <c r="M334" s="86"/>
      <c r="N334" s="86"/>
      <c r="O334" s="86"/>
      <c r="P334" s="86"/>
      <c r="Q334" s="86"/>
      <c r="R334" s="86"/>
      <c r="S334" s="89"/>
      <c r="T334" s="90"/>
      <c r="U334" s="92"/>
      <c r="V334" s="31"/>
    </row>
    <row r="335" spans="1:22" ht="191.25" x14ac:dyDescent="0.2">
      <c r="A335" s="18" t="s">
        <v>2681</v>
      </c>
      <c r="B335" s="18" t="s">
        <v>2314</v>
      </c>
      <c r="C335" s="18" t="s">
        <v>220</v>
      </c>
      <c r="D335" s="18" t="str">
        <f t="shared" si="72"/>
        <v>назначен по результатам конкурса, протокол №24 от 26.06.2018</v>
      </c>
      <c r="E335" s="22" t="s">
        <v>950</v>
      </c>
      <c r="F335" s="22" t="s">
        <v>951</v>
      </c>
      <c r="G335" s="18" t="s">
        <v>57</v>
      </c>
      <c r="H335" s="18" t="s">
        <v>326</v>
      </c>
      <c r="I335" s="18" t="s">
        <v>917</v>
      </c>
      <c r="J335" s="18" t="s">
        <v>59</v>
      </c>
      <c r="K335" s="18" t="s">
        <v>60</v>
      </c>
      <c r="L335" s="18"/>
      <c r="M335" s="18" t="str">
        <f t="shared" si="73"/>
        <v>Высшее, сециалитет, Биология, Учитаель биологии и химии</v>
      </c>
      <c r="N335" s="18" t="s">
        <v>129</v>
      </c>
      <c r="O335" s="18" t="s">
        <v>2668</v>
      </c>
      <c r="P335" s="18" t="s">
        <v>128</v>
      </c>
      <c r="Q335" s="18" t="s">
        <v>1205</v>
      </c>
      <c r="R335" s="18" t="s">
        <v>2683</v>
      </c>
      <c r="S335" s="28" t="s">
        <v>1587</v>
      </c>
      <c r="T335" s="29" t="s">
        <v>2684</v>
      </c>
      <c r="U335" s="52" t="s">
        <v>2685</v>
      </c>
      <c r="V335" s="31"/>
    </row>
    <row r="336" spans="1:22" ht="409.5" x14ac:dyDescent="0.2">
      <c r="A336" s="18" t="s">
        <v>2686</v>
      </c>
      <c r="B336" s="18" t="s">
        <v>2687</v>
      </c>
      <c r="C336" s="18" t="s">
        <v>111</v>
      </c>
      <c r="D336" s="18" t="str">
        <f t="shared" si="72"/>
        <v>назначен по результатам конкурса, протокол №22 от 06.06.2018</v>
      </c>
      <c r="E336" s="22" t="s">
        <v>180</v>
      </c>
      <c r="F336" s="22" t="s">
        <v>183</v>
      </c>
      <c r="G336" s="18" t="s">
        <v>57</v>
      </c>
      <c r="H336" s="18" t="s">
        <v>41</v>
      </c>
      <c r="I336" s="18" t="s">
        <v>341</v>
      </c>
      <c r="J336" s="18" t="s">
        <v>245</v>
      </c>
      <c r="K336" s="18" t="s">
        <v>60</v>
      </c>
      <c r="L336" s="18"/>
      <c r="M336" s="18" t="str">
        <f t="shared" si="73"/>
        <v>Высшее, специалитет, физика, Физик,преподаватель</v>
      </c>
      <c r="N336" s="18" t="s">
        <v>129</v>
      </c>
      <c r="O336" s="18" t="s">
        <v>68</v>
      </c>
      <c r="P336" s="18" t="s">
        <v>149</v>
      </c>
      <c r="Q336" s="18" t="s">
        <v>2690</v>
      </c>
      <c r="R336" s="18" t="s">
        <v>2691</v>
      </c>
      <c r="S336" s="28" t="s">
        <v>2692</v>
      </c>
      <c r="T336" s="29" t="s">
        <v>2693</v>
      </c>
      <c r="U336" s="52" t="s">
        <v>2694</v>
      </c>
      <c r="V336" s="31"/>
    </row>
    <row r="337" spans="1:22" ht="393.75" x14ac:dyDescent="0.2">
      <c r="A337" s="18" t="s">
        <v>2695</v>
      </c>
      <c r="B337" s="18" t="s">
        <v>2696</v>
      </c>
      <c r="C337" s="18" t="s">
        <v>199</v>
      </c>
      <c r="D337" s="18" t="s">
        <v>2364</v>
      </c>
      <c r="E337" s="22"/>
      <c r="F337" s="22"/>
      <c r="G337" s="18" t="s">
        <v>57</v>
      </c>
      <c r="H337" s="18" t="s">
        <v>122</v>
      </c>
      <c r="I337" s="18" t="s">
        <v>480</v>
      </c>
      <c r="J337" s="18" t="s">
        <v>245</v>
      </c>
      <c r="K337" s="18" t="s">
        <v>60</v>
      </c>
      <c r="L337" s="18"/>
      <c r="M337" s="18" t="str">
        <f t="shared" si="73"/>
        <v>Высшее, специалитет, Германская филология, Филолог-германист,учитель немецкого языка средней школы</v>
      </c>
      <c r="N337" s="18" t="s">
        <v>129</v>
      </c>
      <c r="O337" s="18" t="s">
        <v>68</v>
      </c>
      <c r="P337" s="18" t="s">
        <v>1213</v>
      </c>
      <c r="Q337" s="18" t="s">
        <v>2700</v>
      </c>
      <c r="R337" s="18" t="s">
        <v>2701</v>
      </c>
      <c r="S337" s="28" t="s">
        <v>2702</v>
      </c>
      <c r="T337" s="29" t="s">
        <v>2703</v>
      </c>
      <c r="U337" s="52" t="s">
        <v>1605</v>
      </c>
      <c r="V337" s="31"/>
    </row>
    <row r="338" spans="1:22" ht="409.5" x14ac:dyDescent="0.2">
      <c r="A338" s="18" t="s">
        <v>2704</v>
      </c>
      <c r="B338" s="18" t="s">
        <v>2705</v>
      </c>
      <c r="C338" s="18" t="s">
        <v>15</v>
      </c>
      <c r="D338" s="18" t="str">
        <f t="shared" ref="D338:D348" si="74">CONCATENATE(G338,E338," от ",F338)</f>
        <v>назначен по результатам конкурса, протокол №21 от 04.06.2018</v>
      </c>
      <c r="E338" s="22" t="s">
        <v>942</v>
      </c>
      <c r="F338" s="22" t="s">
        <v>943</v>
      </c>
      <c r="G338" s="18" t="s">
        <v>57</v>
      </c>
      <c r="H338" s="18" t="s">
        <v>91</v>
      </c>
      <c r="I338" s="18" t="s">
        <v>247</v>
      </c>
      <c r="J338" s="18" t="s">
        <v>59</v>
      </c>
      <c r="K338" s="18" t="s">
        <v>611</v>
      </c>
      <c r="L338" s="18"/>
      <c r="M338" s="18" t="str">
        <f t="shared" si="73"/>
        <v>Высшее, специалитет, Системы автоматического управления, инженер-физик</v>
      </c>
      <c r="N338" s="18" t="s">
        <v>129</v>
      </c>
      <c r="O338" s="18" t="s">
        <v>68</v>
      </c>
      <c r="P338" s="18" t="s">
        <v>1216</v>
      </c>
      <c r="Q338" s="18" t="s">
        <v>1462</v>
      </c>
      <c r="R338" s="18" t="s">
        <v>2706</v>
      </c>
      <c r="S338" s="19" t="s">
        <v>5396</v>
      </c>
      <c r="T338" s="46" t="s">
        <v>1137</v>
      </c>
      <c r="U338" s="43" t="s">
        <v>947</v>
      </c>
      <c r="V338" s="31"/>
    </row>
    <row r="339" spans="1:22" ht="180" x14ac:dyDescent="0.2">
      <c r="A339" s="18" t="s">
        <v>2707</v>
      </c>
      <c r="B339" s="18" t="s">
        <v>2708</v>
      </c>
      <c r="C339" s="18" t="s">
        <v>15</v>
      </c>
      <c r="D339" s="18" t="str">
        <f t="shared" si="74"/>
        <v>назначен по результатам конкурса, протокол №7 от 01.07.2019</v>
      </c>
      <c r="E339" s="22" t="s">
        <v>477</v>
      </c>
      <c r="F339" s="22" t="s">
        <v>478</v>
      </c>
      <c r="G339" s="18" t="s">
        <v>57</v>
      </c>
      <c r="H339" s="18" t="s">
        <v>178</v>
      </c>
      <c r="I339" s="18" t="s">
        <v>2709</v>
      </c>
      <c r="J339" s="18" t="s">
        <v>59</v>
      </c>
      <c r="K339" s="18" t="s">
        <v>611</v>
      </c>
      <c r="L339" s="18"/>
      <c r="M339" s="18" t="str">
        <f t="shared" si="73"/>
        <v>Высшее, специалитет, Архитектура, архитектор</v>
      </c>
      <c r="N339" s="18" t="s">
        <v>129</v>
      </c>
      <c r="O339" s="18" t="s">
        <v>68</v>
      </c>
      <c r="P339" s="18" t="s">
        <v>1224</v>
      </c>
      <c r="Q339" s="18" t="s">
        <v>1223</v>
      </c>
      <c r="R339" s="18" t="s">
        <v>100</v>
      </c>
      <c r="S339" s="28" t="s">
        <v>2710</v>
      </c>
      <c r="T339" s="29" t="s">
        <v>2248</v>
      </c>
      <c r="U339" s="52" t="s">
        <v>2711</v>
      </c>
      <c r="V339" s="31"/>
    </row>
    <row r="340" spans="1:22" ht="409.5" x14ac:dyDescent="0.2">
      <c r="A340" s="18" t="s">
        <v>2712</v>
      </c>
      <c r="B340" s="18" t="s">
        <v>2713</v>
      </c>
      <c r="C340" s="18" t="s">
        <v>111</v>
      </c>
      <c r="D340" s="18" t="str">
        <f t="shared" si="74"/>
        <v>назначен по результатам конкурса, протокол №7 от 01.07.2019</v>
      </c>
      <c r="E340" s="22" t="s">
        <v>477</v>
      </c>
      <c r="F340" s="22" t="s">
        <v>478</v>
      </c>
      <c r="G340" s="18" t="s">
        <v>57</v>
      </c>
      <c r="H340" s="18" t="s">
        <v>366</v>
      </c>
      <c r="I340" s="18" t="s">
        <v>610</v>
      </c>
      <c r="J340" s="18" t="s">
        <v>245</v>
      </c>
      <c r="K340" s="18" t="s">
        <v>250</v>
      </c>
      <c r="L340" s="18"/>
      <c r="M340" s="18" t="str">
        <f t="shared" si="73"/>
        <v>Высшее, сециалитет, Лечебное дело, Врач</v>
      </c>
      <c r="N340" s="18" t="s">
        <v>129</v>
      </c>
      <c r="O340" s="18" t="s">
        <v>2668</v>
      </c>
      <c r="P340" s="18" t="s">
        <v>211</v>
      </c>
      <c r="Q340" s="18" t="s">
        <v>461</v>
      </c>
      <c r="R340" s="18" t="s">
        <v>2714</v>
      </c>
      <c r="S340" s="19" t="s">
        <v>2715</v>
      </c>
      <c r="T340" s="46" t="s">
        <v>2715</v>
      </c>
      <c r="U340" s="43" t="s">
        <v>573</v>
      </c>
      <c r="V340" s="31"/>
    </row>
    <row r="341" spans="1:22" ht="337.5" x14ac:dyDescent="0.2">
      <c r="A341" s="18" t="s">
        <v>2716</v>
      </c>
      <c r="B341" s="18" t="s">
        <v>2717</v>
      </c>
      <c r="C341" s="18" t="s">
        <v>15</v>
      </c>
      <c r="D341" s="18" t="str">
        <f t="shared" si="74"/>
        <v>назначен по результатам конкурса, протокол №26 от 31.08.2018</v>
      </c>
      <c r="E341" s="22" t="s">
        <v>415</v>
      </c>
      <c r="F341" s="22" t="s">
        <v>416</v>
      </c>
      <c r="G341" s="18" t="s">
        <v>57</v>
      </c>
      <c r="H341" s="18" t="s">
        <v>91</v>
      </c>
      <c r="I341" s="18" t="s">
        <v>247</v>
      </c>
      <c r="J341" s="18" t="s">
        <v>70</v>
      </c>
      <c r="K341" s="18" t="s">
        <v>60</v>
      </c>
      <c r="L341" s="18"/>
      <c r="M341" s="18" t="str">
        <f t="shared" si="73"/>
        <v>Высшее, специалитет, физика, физик</v>
      </c>
      <c r="N341" s="18" t="s">
        <v>129</v>
      </c>
      <c r="O341" s="18" t="s">
        <v>68</v>
      </c>
      <c r="P341" s="18" t="s">
        <v>149</v>
      </c>
      <c r="Q341" s="18" t="s">
        <v>147</v>
      </c>
      <c r="R341" s="18" t="s">
        <v>2718</v>
      </c>
      <c r="S341" s="19" t="s">
        <v>2719</v>
      </c>
      <c r="T341" s="46" t="s">
        <v>5449</v>
      </c>
      <c r="U341" s="43" t="s">
        <v>2719</v>
      </c>
      <c r="V341" s="31"/>
    </row>
    <row r="342" spans="1:22" ht="409.5" x14ac:dyDescent="0.2">
      <c r="A342" s="18" t="s">
        <v>2720</v>
      </c>
      <c r="B342" s="18" t="s">
        <v>2721</v>
      </c>
      <c r="C342" s="18" t="s">
        <v>111</v>
      </c>
      <c r="D342" s="18" t="str">
        <f t="shared" si="74"/>
        <v>назначен по результатам конкурса, протокол №7 от 01.07.2019</v>
      </c>
      <c r="E342" s="22" t="s">
        <v>477</v>
      </c>
      <c r="F342" s="22" t="s">
        <v>478</v>
      </c>
      <c r="G342" s="18" t="s">
        <v>57</v>
      </c>
      <c r="H342" s="18" t="s">
        <v>126</v>
      </c>
      <c r="I342" s="18" t="s">
        <v>1881</v>
      </c>
      <c r="J342" s="18" t="s">
        <v>245</v>
      </c>
      <c r="K342" s="18" t="s">
        <v>250</v>
      </c>
      <c r="L342" s="18"/>
      <c r="M342" s="18" t="str">
        <f t="shared" si="73"/>
        <v>Высшее, специалитет, Гидромелиорация, Инженер-гидротехник</v>
      </c>
      <c r="N342" s="18" t="s">
        <v>129</v>
      </c>
      <c r="O342" s="18" t="s">
        <v>68</v>
      </c>
      <c r="P342" s="18" t="s">
        <v>1233</v>
      </c>
      <c r="Q342" s="18" t="s">
        <v>1232</v>
      </c>
      <c r="R342" s="34" t="s">
        <v>2722</v>
      </c>
      <c r="S342" s="47" t="s">
        <v>2723</v>
      </c>
      <c r="T342" s="46" t="s">
        <v>2724</v>
      </c>
      <c r="U342" s="49" t="s">
        <v>1859</v>
      </c>
      <c r="V342" s="31"/>
    </row>
    <row r="343" spans="1:22" ht="225" x14ac:dyDescent="0.2">
      <c r="A343" s="18" t="s">
        <v>2725</v>
      </c>
      <c r="B343" s="18" t="s">
        <v>2726</v>
      </c>
      <c r="C343" s="18" t="s">
        <v>111</v>
      </c>
      <c r="D343" s="18" t="str">
        <f t="shared" si="74"/>
        <v>назначен по результатам конкурса, протокол №7 от 01.07.2019</v>
      </c>
      <c r="E343" s="22" t="s">
        <v>477</v>
      </c>
      <c r="F343" s="22" t="s">
        <v>478</v>
      </c>
      <c r="G343" s="18" t="s">
        <v>57</v>
      </c>
      <c r="H343" s="18" t="s">
        <v>122</v>
      </c>
      <c r="I343" s="18" t="s">
        <v>2365</v>
      </c>
      <c r="J343" s="18" t="s">
        <v>245</v>
      </c>
      <c r="K343" s="18" t="s">
        <v>60</v>
      </c>
      <c r="L343" s="18"/>
      <c r="M343" s="18" t="str">
        <f t="shared" si="73"/>
        <v>Высшее, специалитет, Философия, Философ. Преподаватель философии и обществоведения</v>
      </c>
      <c r="N343" s="18" t="s">
        <v>129</v>
      </c>
      <c r="O343" s="18" t="s">
        <v>68</v>
      </c>
      <c r="P343" s="18" t="s">
        <v>254</v>
      </c>
      <c r="Q343" s="18" t="s">
        <v>2727</v>
      </c>
      <c r="R343" s="18" t="s">
        <v>2728</v>
      </c>
      <c r="S343" s="28" t="s">
        <v>2729</v>
      </c>
      <c r="T343" s="29" t="s">
        <v>2730</v>
      </c>
      <c r="U343" s="52" t="s">
        <v>2731</v>
      </c>
      <c r="V343" s="31"/>
    </row>
    <row r="344" spans="1:22" ht="409.5" x14ac:dyDescent="0.2">
      <c r="A344" s="18" t="s">
        <v>2732</v>
      </c>
      <c r="B344" s="18" t="s">
        <v>2733</v>
      </c>
      <c r="C344" s="18" t="s">
        <v>15</v>
      </c>
      <c r="D344" s="18" t="str">
        <f t="shared" si="74"/>
        <v>назначен по результатам конкурса, протокол №7 от 01.07.2019</v>
      </c>
      <c r="E344" s="22" t="s">
        <v>477</v>
      </c>
      <c r="F344" s="22" t="s">
        <v>478</v>
      </c>
      <c r="G344" s="18" t="s">
        <v>57</v>
      </c>
      <c r="H344" s="18" t="s">
        <v>200</v>
      </c>
      <c r="I344" s="18" t="s">
        <v>597</v>
      </c>
      <c r="J344" s="18" t="s">
        <v>70</v>
      </c>
      <c r="K344" s="18" t="s">
        <v>60</v>
      </c>
      <c r="L344" s="18"/>
      <c r="M344" s="18" t="str">
        <f t="shared" si="73"/>
        <v>Высшее, специалитет, Химия, химик</v>
      </c>
      <c r="N344" s="18" t="s">
        <v>129</v>
      </c>
      <c r="O344" s="18" t="s">
        <v>68</v>
      </c>
      <c r="P344" s="18" t="s">
        <v>33</v>
      </c>
      <c r="Q344" s="18" t="s">
        <v>1765</v>
      </c>
      <c r="R344" s="18" t="s">
        <v>2734</v>
      </c>
      <c r="S344" s="28" t="s">
        <v>2735</v>
      </c>
      <c r="T344" s="29" t="s">
        <v>2665</v>
      </c>
      <c r="U344" s="52" t="s">
        <v>922</v>
      </c>
      <c r="V344" s="31"/>
    </row>
    <row r="345" spans="1:22" ht="409.5" x14ac:dyDescent="0.2">
      <c r="A345" s="18" t="s">
        <v>2736</v>
      </c>
      <c r="B345" s="18" t="s">
        <v>2737</v>
      </c>
      <c r="C345" s="18" t="s">
        <v>40</v>
      </c>
      <c r="D345" s="18" t="str">
        <f t="shared" si="74"/>
        <v>назначен по результатам конкурса, протокол №8 от 30.08.2019</v>
      </c>
      <c r="E345" s="22" t="s">
        <v>53</v>
      </c>
      <c r="F345" s="22" t="s">
        <v>56</v>
      </c>
      <c r="G345" s="18" t="s">
        <v>57</v>
      </c>
      <c r="H345" s="18" t="s">
        <v>41</v>
      </c>
      <c r="I345" s="18" t="s">
        <v>150</v>
      </c>
      <c r="J345" s="18" t="s">
        <v>59</v>
      </c>
      <c r="K345" s="18" t="s">
        <v>60</v>
      </c>
      <c r="L345" s="18"/>
      <c r="M345" s="18" t="str">
        <f t="shared" si="73"/>
        <v>Высшее, магистратура
, лингвистика
, магистр</v>
      </c>
      <c r="N345" s="18" t="s">
        <v>129</v>
      </c>
      <c r="O345" s="18" t="s">
        <v>2738</v>
      </c>
      <c r="P345" s="18" t="s">
        <v>2739</v>
      </c>
      <c r="Q345" s="18" t="s">
        <v>43</v>
      </c>
      <c r="R345" s="18" t="s">
        <v>2740</v>
      </c>
      <c r="S345" s="28" t="s">
        <v>1743</v>
      </c>
      <c r="T345" s="29" t="s">
        <v>1743</v>
      </c>
      <c r="U345" s="52" t="s">
        <v>590</v>
      </c>
      <c r="V345" s="31"/>
    </row>
    <row r="346" spans="1:22" ht="225" x14ac:dyDescent="0.2">
      <c r="A346" s="18" t="s">
        <v>2741</v>
      </c>
      <c r="B346" s="18" t="s">
        <v>2742</v>
      </c>
      <c r="C346" s="18" t="s">
        <v>40</v>
      </c>
      <c r="D346" s="18" t="str">
        <f t="shared" si="74"/>
        <v>назначен по результатам конкурса, протокол №5 от 20.06.2019</v>
      </c>
      <c r="E346" s="22" t="s">
        <v>244</v>
      </c>
      <c r="F346" s="22" t="s">
        <v>85</v>
      </c>
      <c r="G346" s="18" t="s">
        <v>57</v>
      </c>
      <c r="H346" s="18" t="s">
        <v>91</v>
      </c>
      <c r="I346" s="18" t="s">
        <v>150</v>
      </c>
      <c r="J346" s="18" t="s">
        <v>59</v>
      </c>
      <c r="K346" s="18" t="s">
        <v>776</v>
      </c>
      <c r="L346" s="18"/>
      <c r="M346" s="18" t="str">
        <f t="shared" si="73"/>
        <v>Высшее, специалитет, радиофизика и электроника, физик</v>
      </c>
      <c r="N346" s="18" t="s">
        <v>129</v>
      </c>
      <c r="O346" s="18" t="s">
        <v>68</v>
      </c>
      <c r="P346" s="18" t="s">
        <v>93</v>
      </c>
      <c r="Q346" s="18" t="s">
        <v>147</v>
      </c>
      <c r="R346" s="18" t="s">
        <v>2743</v>
      </c>
      <c r="S346" s="19" t="s">
        <v>2744</v>
      </c>
      <c r="T346" s="46" t="s">
        <v>2745</v>
      </c>
      <c r="U346" s="43" t="s">
        <v>2746</v>
      </c>
      <c r="V346" s="31"/>
    </row>
    <row r="347" spans="1:22" ht="409.5" x14ac:dyDescent="0.2">
      <c r="A347" s="18" t="s">
        <v>2747</v>
      </c>
      <c r="B347" s="18" t="s">
        <v>225</v>
      </c>
      <c r="C347" s="18" t="s">
        <v>15</v>
      </c>
      <c r="D347" s="18" t="str">
        <f t="shared" si="74"/>
        <v>назначен по результатам конкурса, протокол №22 от 06.06.2018</v>
      </c>
      <c r="E347" s="22" t="s">
        <v>180</v>
      </c>
      <c r="F347" s="22" t="s">
        <v>183</v>
      </c>
      <c r="G347" s="18" t="s">
        <v>57</v>
      </c>
      <c r="H347" s="18" t="s">
        <v>84</v>
      </c>
      <c r="I347" s="18" t="s">
        <v>362</v>
      </c>
      <c r="J347" s="18" t="s">
        <v>70</v>
      </c>
      <c r="K347" s="18" t="s">
        <v>611</v>
      </c>
      <c r="L347" s="18"/>
      <c r="M347" s="18" t="str">
        <f t="shared" si="73"/>
        <v>Высшее, Специалитет, филология, Филолог. Преподаватель английского языка. Переводчик</v>
      </c>
      <c r="N347" s="18" t="s">
        <v>129</v>
      </c>
      <c r="O347" s="18" t="s">
        <v>367</v>
      </c>
      <c r="P347" s="18" t="s">
        <v>168</v>
      </c>
      <c r="Q347" s="18" t="s">
        <v>1652</v>
      </c>
      <c r="R347" s="18" t="s">
        <v>2748</v>
      </c>
      <c r="S347" s="28" t="s">
        <v>2749</v>
      </c>
      <c r="T347" s="29" t="s">
        <v>2715</v>
      </c>
      <c r="U347" s="52" t="s">
        <v>2750</v>
      </c>
      <c r="V347" s="31"/>
    </row>
    <row r="348" spans="1:22" ht="78.75" x14ac:dyDescent="0.2">
      <c r="A348" s="83" t="s">
        <v>2751</v>
      </c>
      <c r="B348" s="83" t="s">
        <v>2752</v>
      </c>
      <c r="C348" s="83" t="s">
        <v>111</v>
      </c>
      <c r="D348" s="18" t="str">
        <f t="shared" si="74"/>
        <v>назначен по результатам конкурса, протокол №7 от 01.07.2019</v>
      </c>
      <c r="E348" s="22" t="s">
        <v>477</v>
      </c>
      <c r="F348" s="22" t="s">
        <v>478</v>
      </c>
      <c r="G348" s="18" t="s">
        <v>57</v>
      </c>
      <c r="H348" s="83" t="s">
        <v>356</v>
      </c>
      <c r="I348" s="83" t="s">
        <v>503</v>
      </c>
      <c r="J348" s="83" t="s">
        <v>245</v>
      </c>
      <c r="K348" s="83" t="s">
        <v>839</v>
      </c>
      <c r="L348" s="18"/>
      <c r="M348" s="83" t="str">
        <f t="shared" si="73"/>
        <v>Высшее, Специалитет, Судовые силовые установки, Инженер-механик</v>
      </c>
      <c r="N348" s="83" t="s">
        <v>129</v>
      </c>
      <c r="O348" s="83" t="s">
        <v>367</v>
      </c>
      <c r="P348" s="83" t="s">
        <v>1247</v>
      </c>
      <c r="Q348" s="83" t="s">
        <v>1246</v>
      </c>
      <c r="R348" s="83" t="s">
        <v>2753</v>
      </c>
      <c r="S348" s="93" t="s">
        <v>2754</v>
      </c>
      <c r="T348" s="95" t="s">
        <v>2755</v>
      </c>
      <c r="U348" s="96" t="s">
        <v>2348</v>
      </c>
      <c r="V348" s="31"/>
    </row>
    <row r="349" spans="1:22" ht="78.75" x14ac:dyDescent="0.2">
      <c r="A349" s="84"/>
      <c r="B349" s="84"/>
      <c r="C349" s="84"/>
      <c r="D349" s="18"/>
      <c r="E349" s="22"/>
      <c r="F349" s="22"/>
      <c r="G349" s="18" t="s">
        <v>57</v>
      </c>
      <c r="H349" s="84"/>
      <c r="I349" s="84"/>
      <c r="J349" s="84"/>
      <c r="K349" s="84"/>
      <c r="L349" s="18"/>
      <c r="M349" s="84"/>
      <c r="N349" s="84"/>
      <c r="O349" s="84"/>
      <c r="P349" s="84"/>
      <c r="Q349" s="84"/>
      <c r="R349" s="84"/>
      <c r="S349" s="94"/>
      <c r="T349" s="95"/>
      <c r="U349" s="97"/>
      <c r="V349" s="31"/>
    </row>
    <row r="350" spans="1:22" ht="90" x14ac:dyDescent="0.2">
      <c r="A350" s="18" t="s">
        <v>2756</v>
      </c>
      <c r="B350" s="18" t="s">
        <v>2757</v>
      </c>
      <c r="C350" s="18" t="s">
        <v>15</v>
      </c>
      <c r="D350" s="18" t="str">
        <f t="shared" ref="D350:D353" si="75">CONCATENATE(G350,E350," от ",F350)</f>
        <v>назначен по результатам конкурса, протокол №19 от 15.02.2018</v>
      </c>
      <c r="E350" s="22" t="s">
        <v>447</v>
      </c>
      <c r="F350" s="22" t="s">
        <v>448</v>
      </c>
      <c r="G350" s="18" t="s">
        <v>57</v>
      </c>
      <c r="H350" s="18" t="s">
        <v>486</v>
      </c>
      <c r="I350" s="18" t="s">
        <v>58</v>
      </c>
      <c r="J350" s="18" t="s">
        <v>70</v>
      </c>
      <c r="K350" s="18" t="s">
        <v>60</v>
      </c>
      <c r="L350" s="18"/>
      <c r="M350" s="18" t="str">
        <f t="shared" si="73"/>
        <v>Высшее, специалитет, юриспруденция, Юрист</v>
      </c>
      <c r="N350" s="18" t="s">
        <v>129</v>
      </c>
      <c r="O350" s="18" t="s">
        <v>68</v>
      </c>
      <c r="P350" s="18" t="s">
        <v>20</v>
      </c>
      <c r="Q350" s="18" t="s">
        <v>98</v>
      </c>
      <c r="R350" s="18" t="s">
        <v>720</v>
      </c>
      <c r="S350" s="19" t="s">
        <v>3054</v>
      </c>
      <c r="T350" s="46" t="s">
        <v>3055</v>
      </c>
      <c r="U350" s="43" t="s">
        <v>381</v>
      </c>
      <c r="V350" s="31"/>
    </row>
    <row r="351" spans="1:22" ht="409.5" x14ac:dyDescent="0.2">
      <c r="A351" s="18" t="s">
        <v>2758</v>
      </c>
      <c r="B351" s="18" t="s">
        <v>2759</v>
      </c>
      <c r="C351" s="18" t="s">
        <v>15</v>
      </c>
      <c r="D351" s="18" t="str">
        <f t="shared" si="75"/>
        <v>назначен по результатам конкурса, протокол №7 от 01.07.2019</v>
      </c>
      <c r="E351" s="22" t="s">
        <v>477</v>
      </c>
      <c r="F351" s="22" t="s">
        <v>478</v>
      </c>
      <c r="G351" s="18" t="s">
        <v>57</v>
      </c>
      <c r="H351" s="18" t="s">
        <v>126</v>
      </c>
      <c r="I351" s="18" t="s">
        <v>362</v>
      </c>
      <c r="J351" s="18" t="s">
        <v>59</v>
      </c>
      <c r="K351" s="18" t="s">
        <v>611</v>
      </c>
      <c r="L351" s="18"/>
      <c r="M351" s="18" t="str">
        <f t="shared" si="73"/>
        <v>Высшее, специалитет, юриспруденция, Юрист</v>
      </c>
      <c r="N351" s="18" t="s">
        <v>129</v>
      </c>
      <c r="O351" s="18" t="s">
        <v>68</v>
      </c>
      <c r="P351" s="18" t="s">
        <v>20</v>
      </c>
      <c r="Q351" s="18" t="s">
        <v>98</v>
      </c>
      <c r="R351" s="18" t="s">
        <v>2760</v>
      </c>
      <c r="S351" s="19" t="s">
        <v>2761</v>
      </c>
      <c r="T351" s="46" t="s">
        <v>2762</v>
      </c>
      <c r="U351" s="43" t="s">
        <v>617</v>
      </c>
      <c r="V351" s="31"/>
    </row>
    <row r="352" spans="1:22" ht="180" x14ac:dyDescent="0.2">
      <c r="A352" s="18" t="s">
        <v>2758</v>
      </c>
      <c r="B352" s="18"/>
      <c r="C352" s="18" t="s">
        <v>15</v>
      </c>
      <c r="D352" s="18" t="str">
        <f t="shared" si="75"/>
        <v xml:space="preserve">назначен по результатам конкурса, протокол № от </v>
      </c>
      <c r="E352" s="22"/>
      <c r="F352" s="22"/>
      <c r="G352" s="18" t="s">
        <v>57</v>
      </c>
      <c r="H352" s="18" t="s">
        <v>126</v>
      </c>
      <c r="I352" s="18" t="s">
        <v>362</v>
      </c>
      <c r="J352" s="18" t="s">
        <v>59</v>
      </c>
      <c r="K352" s="18" t="s">
        <v>611</v>
      </c>
      <c r="L352" s="18"/>
      <c r="M352" s="18" t="str">
        <f t="shared" si="73"/>
        <v>Высшее, специалитет, история, Историк. Преподаватель истории, обществоведения и советского права</v>
      </c>
      <c r="N352" s="18" t="s">
        <v>129</v>
      </c>
      <c r="O352" s="18" t="s">
        <v>68</v>
      </c>
      <c r="P352" s="18" t="s">
        <v>185</v>
      </c>
      <c r="Q352" s="18" t="s">
        <v>1259</v>
      </c>
      <c r="R352" s="18" t="s">
        <v>5348</v>
      </c>
      <c r="S352" s="19"/>
      <c r="T352" s="46"/>
      <c r="U352" s="43"/>
      <c r="V352" s="31"/>
    </row>
    <row r="353" spans="1:22" ht="326.25" x14ac:dyDescent="0.2">
      <c r="A353" s="18" t="s">
        <v>2763</v>
      </c>
      <c r="B353" s="18" t="s">
        <v>2764</v>
      </c>
      <c r="C353" s="18" t="s">
        <v>111</v>
      </c>
      <c r="D353" s="18" t="str">
        <f t="shared" si="75"/>
        <v>назначен по результатам конкурса, протокол №26 от 31.08.2018</v>
      </c>
      <c r="E353" s="22" t="s">
        <v>415</v>
      </c>
      <c r="F353" s="22" t="s">
        <v>416</v>
      </c>
      <c r="G353" s="18" t="s">
        <v>57</v>
      </c>
      <c r="H353" s="18" t="s">
        <v>122</v>
      </c>
      <c r="I353" s="18" t="s">
        <v>1393</v>
      </c>
      <c r="J353" s="18" t="s">
        <v>245</v>
      </c>
      <c r="K353" s="18" t="s">
        <v>611</v>
      </c>
      <c r="L353" s="18"/>
      <c r="M353" s="18" t="str">
        <f t="shared" si="73"/>
        <v>Высшее, специалитет, история, Историк. Преподаватель Истории и обществознания</v>
      </c>
      <c r="N353" s="18" t="s">
        <v>129</v>
      </c>
      <c r="O353" s="18" t="s">
        <v>68</v>
      </c>
      <c r="P353" s="18" t="s">
        <v>185</v>
      </c>
      <c r="Q353" s="18" t="s">
        <v>2765</v>
      </c>
      <c r="R353" s="18" t="s">
        <v>2766</v>
      </c>
      <c r="S353" s="28" t="s">
        <v>2767</v>
      </c>
      <c r="T353" s="29" t="s">
        <v>2768</v>
      </c>
      <c r="U353" s="52" t="s">
        <v>2767</v>
      </c>
      <c r="V353" s="31"/>
    </row>
    <row r="354" spans="1:22" ht="409.5" x14ac:dyDescent="0.2">
      <c r="A354" s="18" t="s">
        <v>2769</v>
      </c>
      <c r="B354" s="18" t="s">
        <v>2770</v>
      </c>
      <c r="C354" s="18" t="s">
        <v>15</v>
      </c>
      <c r="D354" s="18" t="s">
        <v>339</v>
      </c>
      <c r="E354" s="22"/>
      <c r="F354" s="22"/>
      <c r="G354" s="18" t="s">
        <v>57</v>
      </c>
      <c r="H354" s="18" t="s">
        <v>114</v>
      </c>
      <c r="I354" s="18" t="s">
        <v>324</v>
      </c>
      <c r="J354" s="18" t="s">
        <v>2593</v>
      </c>
      <c r="K354" s="18" t="s">
        <v>776</v>
      </c>
      <c r="L354" s="18"/>
      <c r="M354" s="18" t="str">
        <f t="shared" si="73"/>
        <v>Высшее, специалитет, Экономическая теория, Экономист. Преподаватель  экономической теории</v>
      </c>
      <c r="N354" s="18" t="s">
        <v>129</v>
      </c>
      <c r="O354" s="18" t="s">
        <v>68</v>
      </c>
      <c r="P354" s="18" t="s">
        <v>1380</v>
      </c>
      <c r="Q354" s="18" t="s">
        <v>2771</v>
      </c>
      <c r="R354" s="18" t="s">
        <v>2772</v>
      </c>
      <c r="S354" s="28" t="s">
        <v>2773</v>
      </c>
      <c r="T354" s="29" t="s">
        <v>2774</v>
      </c>
      <c r="U354" s="52" t="s">
        <v>1074</v>
      </c>
      <c r="V354" s="31"/>
    </row>
    <row r="355" spans="1:22" ht="281.25" x14ac:dyDescent="0.2">
      <c r="A355" s="18" t="s">
        <v>2775</v>
      </c>
      <c r="B355" s="18" t="s">
        <v>2776</v>
      </c>
      <c r="C355" s="18" t="s">
        <v>15</v>
      </c>
      <c r="D355" s="18" t="str">
        <f t="shared" ref="D355:D359" si="76">CONCATENATE(G355,E355," от ",F355)</f>
        <v>назначен по результатам конкурса, протокол №7 от 01.07.2019</v>
      </c>
      <c r="E355" s="22" t="s">
        <v>477</v>
      </c>
      <c r="F355" s="22" t="s">
        <v>478</v>
      </c>
      <c r="G355" s="18" t="s">
        <v>57</v>
      </c>
      <c r="H355" s="18" t="s">
        <v>122</v>
      </c>
      <c r="I355" s="18" t="s">
        <v>519</v>
      </c>
      <c r="J355" s="18" t="s">
        <v>70</v>
      </c>
      <c r="K355" s="18" t="s">
        <v>60</v>
      </c>
      <c r="L355" s="18"/>
      <c r="M355" s="18" t="str">
        <f t="shared" si="73"/>
        <v>Высшее, специалитет, русский язык и литература, Филолог. Преподаватель</v>
      </c>
      <c r="N355" s="18" t="s">
        <v>129</v>
      </c>
      <c r="O355" s="18" t="s">
        <v>68</v>
      </c>
      <c r="P355" s="18" t="s">
        <v>161</v>
      </c>
      <c r="Q355" s="18" t="s">
        <v>2164</v>
      </c>
      <c r="R355" s="18" t="s">
        <v>2777</v>
      </c>
      <c r="S355" s="28" t="s">
        <v>2778</v>
      </c>
      <c r="T355" s="29" t="s">
        <v>770</v>
      </c>
      <c r="U355" s="52" t="s">
        <v>2779</v>
      </c>
      <c r="V355" s="31"/>
    </row>
    <row r="356" spans="1:22" ht="409.5" x14ac:dyDescent="0.2">
      <c r="A356" s="18" t="s">
        <v>2780</v>
      </c>
      <c r="B356" s="18" t="s">
        <v>2781</v>
      </c>
      <c r="C356" s="18" t="s">
        <v>40</v>
      </c>
      <c r="D356" s="18" t="str">
        <f t="shared" si="76"/>
        <v>назначен по результатам конкурса, протокол №8 от 30.08.2019</v>
      </c>
      <c r="E356" s="22" t="s">
        <v>53</v>
      </c>
      <c r="F356" s="22" t="s">
        <v>56</v>
      </c>
      <c r="G356" s="18" t="s">
        <v>57</v>
      </c>
      <c r="H356" s="18" t="s">
        <v>91</v>
      </c>
      <c r="I356" s="18" t="s">
        <v>150</v>
      </c>
      <c r="J356" s="18" t="s">
        <v>59</v>
      </c>
      <c r="K356" s="18" t="s">
        <v>60</v>
      </c>
      <c r="L356" s="18"/>
      <c r="M356" s="18" t="str">
        <f t="shared" si="73"/>
        <v>Высшее, специалитет, математика, математик</v>
      </c>
      <c r="N356" s="18" t="s">
        <v>129</v>
      </c>
      <c r="O356" s="18" t="s">
        <v>68</v>
      </c>
      <c r="P356" s="18" t="s">
        <v>52</v>
      </c>
      <c r="Q356" s="18" t="s">
        <v>289</v>
      </c>
      <c r="R356" s="18" t="s">
        <v>2782</v>
      </c>
      <c r="S356" s="19" t="s">
        <v>2562</v>
      </c>
      <c r="T356" s="46" t="s">
        <v>2783</v>
      </c>
      <c r="U356" s="43" t="s">
        <v>2784</v>
      </c>
      <c r="V356" s="31"/>
    </row>
    <row r="357" spans="1:22" ht="409.5" x14ac:dyDescent="0.2">
      <c r="A357" s="18" t="s">
        <v>2785</v>
      </c>
      <c r="B357" s="18" t="s">
        <v>2786</v>
      </c>
      <c r="C357" s="18" t="s">
        <v>15</v>
      </c>
      <c r="D357" s="18" t="str">
        <f t="shared" si="76"/>
        <v>назначен по результатам конкурса, протокол №6 от 01.07.2019</v>
      </c>
      <c r="E357" s="22" t="s">
        <v>875</v>
      </c>
      <c r="F357" s="22" t="s">
        <v>478</v>
      </c>
      <c r="G357" s="18" t="s">
        <v>57</v>
      </c>
      <c r="H357" s="18" t="s">
        <v>63</v>
      </c>
      <c r="I357" s="18" t="s">
        <v>362</v>
      </c>
      <c r="J357" s="18" t="s">
        <v>70</v>
      </c>
      <c r="K357" s="18" t="s">
        <v>60</v>
      </c>
      <c r="L357" s="18"/>
      <c r="M357" s="18" t="str">
        <f t="shared" si="73"/>
        <v>Высшее, специалитет, филология, Филолог. Преподаватель ангдийского языка</v>
      </c>
      <c r="N357" s="18" t="s">
        <v>129</v>
      </c>
      <c r="O357" s="18" t="s">
        <v>68</v>
      </c>
      <c r="P357" s="18" t="s">
        <v>168</v>
      </c>
      <c r="Q357" s="18" t="s">
        <v>2787</v>
      </c>
      <c r="R357" s="18" t="s">
        <v>2788</v>
      </c>
      <c r="S357" s="28" t="s">
        <v>2789</v>
      </c>
      <c r="T357" s="29" t="s">
        <v>2790</v>
      </c>
      <c r="U357" s="52" t="s">
        <v>2791</v>
      </c>
      <c r="V357" s="31"/>
    </row>
    <row r="358" spans="1:22" ht="90" x14ac:dyDescent="0.2">
      <c r="A358" s="18" t="s">
        <v>2792</v>
      </c>
      <c r="B358" s="18" t="s">
        <v>5357</v>
      </c>
      <c r="C358" s="18" t="s">
        <v>15</v>
      </c>
      <c r="D358" s="18" t="str">
        <f t="shared" si="76"/>
        <v>назначен по результатам конкурса, протокол №19 от 15.02.2018</v>
      </c>
      <c r="E358" s="22" t="s">
        <v>447</v>
      </c>
      <c r="F358" s="22" t="s">
        <v>448</v>
      </c>
      <c r="G358" s="18" t="s">
        <v>57</v>
      </c>
      <c r="H358" s="18" t="s">
        <v>16</v>
      </c>
      <c r="I358" s="18" t="s">
        <v>58</v>
      </c>
      <c r="J358" s="18" t="s">
        <v>59</v>
      </c>
      <c r="K358" s="18" t="s">
        <v>60</v>
      </c>
      <c r="L358" s="18"/>
      <c r="M358" s="18" t="str">
        <f t="shared" si="73"/>
        <v>Высшее, специалитет, правоведение, юрист</v>
      </c>
      <c r="N358" s="18" t="s">
        <v>129</v>
      </c>
      <c r="O358" s="18" t="s">
        <v>68</v>
      </c>
      <c r="P358" s="18" t="s">
        <v>517</v>
      </c>
      <c r="Q358" s="18" t="s">
        <v>18</v>
      </c>
      <c r="R358" s="18" t="s">
        <v>720</v>
      </c>
      <c r="S358" s="19" t="s">
        <v>2793</v>
      </c>
      <c r="T358" s="46" t="s">
        <v>2794</v>
      </c>
      <c r="U358" s="43" t="s">
        <v>2795</v>
      </c>
      <c r="V358" s="31"/>
    </row>
    <row r="359" spans="1:22" ht="90" x14ac:dyDescent="0.2">
      <c r="A359" s="18" t="s">
        <v>2796</v>
      </c>
      <c r="B359" s="18" t="s">
        <v>2797</v>
      </c>
      <c r="C359" s="18" t="s">
        <v>172</v>
      </c>
      <c r="D359" s="18" t="str">
        <f t="shared" si="76"/>
        <v>назначен по результатам конкурса, протокол №28-вму от 11.12.2018</v>
      </c>
      <c r="E359" s="22" t="s">
        <v>894</v>
      </c>
      <c r="F359" s="22" t="s">
        <v>117</v>
      </c>
      <c r="G359" s="18" t="s">
        <v>57</v>
      </c>
      <c r="H359" s="18" t="s">
        <v>29</v>
      </c>
      <c r="I359" s="18" t="s">
        <v>716</v>
      </c>
      <c r="J359" s="18" t="s">
        <v>59</v>
      </c>
      <c r="K359" s="18" t="s">
        <v>776</v>
      </c>
      <c r="L359" s="18"/>
      <c r="M359" s="18" t="str">
        <f t="shared" si="73"/>
        <v>Высшее, магистратура, , магистр</v>
      </c>
      <c r="N359" s="18" t="s">
        <v>129</v>
      </c>
      <c r="O359" s="18" t="s">
        <v>420</v>
      </c>
      <c r="P359" s="18"/>
      <c r="Q359" s="18" t="s">
        <v>43</v>
      </c>
      <c r="R359" s="18" t="s">
        <v>720</v>
      </c>
      <c r="S359" s="28" t="s">
        <v>2798</v>
      </c>
      <c r="T359" s="29" t="s">
        <v>2799</v>
      </c>
      <c r="U359" s="52" t="s">
        <v>2800</v>
      </c>
      <c r="V359" s="31"/>
    </row>
    <row r="360" spans="1:22" ht="202.5" x14ac:dyDescent="0.2">
      <c r="A360" s="18" t="s">
        <v>2801</v>
      </c>
      <c r="B360" s="18" t="s">
        <v>2802</v>
      </c>
      <c r="C360" s="18" t="s">
        <v>199</v>
      </c>
      <c r="D360" s="18" t="s">
        <v>2364</v>
      </c>
      <c r="E360" s="22"/>
      <c r="F360" s="22"/>
      <c r="G360" s="18" t="s">
        <v>57</v>
      </c>
      <c r="H360" s="18" t="s">
        <v>200</v>
      </c>
      <c r="I360" s="18" t="s">
        <v>2803</v>
      </c>
      <c r="J360" s="18" t="s">
        <v>245</v>
      </c>
      <c r="K360" s="18" t="s">
        <v>60</v>
      </c>
      <c r="L360" s="18"/>
      <c r="M360" s="18" t="str">
        <f t="shared" si="73"/>
        <v>Высшее, специалитет, Геологическая съёмка, поиски и разведка месторождений полезных ископаемых, инженер-геолог</v>
      </c>
      <c r="N360" s="18" t="s">
        <v>129</v>
      </c>
      <c r="O360" s="18" t="s">
        <v>68</v>
      </c>
      <c r="P360" s="18" t="s">
        <v>1293</v>
      </c>
      <c r="Q360" s="18" t="s">
        <v>2804</v>
      </c>
      <c r="R360" s="18" t="s">
        <v>2805</v>
      </c>
      <c r="S360" s="28" t="s">
        <v>2806</v>
      </c>
      <c r="T360" s="29" t="s">
        <v>2807</v>
      </c>
      <c r="U360" s="52" t="s">
        <v>2808</v>
      </c>
      <c r="V360" s="31"/>
    </row>
    <row r="361" spans="1:22" ht="326.25" x14ac:dyDescent="0.2">
      <c r="A361" s="18" t="s">
        <v>2809</v>
      </c>
      <c r="B361" s="18" t="s">
        <v>2810</v>
      </c>
      <c r="C361" s="18" t="s">
        <v>111</v>
      </c>
      <c r="D361" s="18" t="str">
        <f t="shared" ref="D361:D363" si="77">CONCATENATE(G361,E361," от ",F361)</f>
        <v>назначен по результатам конкурса, протокол №7 от 01.07.2019</v>
      </c>
      <c r="E361" s="22" t="s">
        <v>477</v>
      </c>
      <c r="F361" s="22" t="s">
        <v>478</v>
      </c>
      <c r="G361" s="18" t="s">
        <v>57</v>
      </c>
      <c r="H361" s="18" t="s">
        <v>122</v>
      </c>
      <c r="I361" s="18" t="s">
        <v>1393</v>
      </c>
      <c r="J361" s="18" t="s">
        <v>245</v>
      </c>
      <c r="K361" s="18" t="s">
        <v>60</v>
      </c>
      <c r="L361" s="18"/>
      <c r="M361" s="18" t="str">
        <f t="shared" si="73"/>
        <v>Высшее, специалитет, Командная военно-инженерная, инженер-механик</v>
      </c>
      <c r="N361" s="18" t="s">
        <v>129</v>
      </c>
      <c r="O361" s="18" t="s">
        <v>68</v>
      </c>
      <c r="P361" s="18" t="s">
        <v>1297</v>
      </c>
      <c r="Q361" s="18" t="s">
        <v>2811</v>
      </c>
      <c r="R361" s="18" t="s">
        <v>304</v>
      </c>
      <c r="S361" s="28" t="s">
        <v>2371</v>
      </c>
      <c r="T361" s="29" t="s">
        <v>2812</v>
      </c>
      <c r="U361" s="52" t="s">
        <v>2813</v>
      </c>
      <c r="V361" s="31"/>
    </row>
    <row r="362" spans="1:22" ht="337.5" x14ac:dyDescent="0.2">
      <c r="A362" s="18" t="s">
        <v>2814</v>
      </c>
      <c r="B362" s="17" t="s">
        <v>2815</v>
      </c>
      <c r="C362" s="18" t="s">
        <v>111</v>
      </c>
      <c r="D362" s="18" t="str">
        <f t="shared" si="77"/>
        <v>назначен по результатам конкурса, протокол №21 от 04.06.2018</v>
      </c>
      <c r="E362" s="22" t="s">
        <v>942</v>
      </c>
      <c r="F362" s="22" t="s">
        <v>943</v>
      </c>
      <c r="G362" s="18" t="s">
        <v>57</v>
      </c>
      <c r="H362" s="18" t="s">
        <v>122</v>
      </c>
      <c r="I362" s="18" t="s">
        <v>2816</v>
      </c>
      <c r="J362" s="18" t="s">
        <v>70</v>
      </c>
      <c r="K362" s="18" t="s">
        <v>60</v>
      </c>
      <c r="L362" s="18"/>
      <c r="M362" s="18" t="str">
        <f t="shared" si="73"/>
        <v>Высшее, специалитет, физика, физик</v>
      </c>
      <c r="N362" s="18" t="s">
        <v>129</v>
      </c>
      <c r="O362" s="18" t="s">
        <v>68</v>
      </c>
      <c r="P362" s="18" t="s">
        <v>149</v>
      </c>
      <c r="Q362" s="18" t="s">
        <v>147</v>
      </c>
      <c r="R362" s="18" t="s">
        <v>2817</v>
      </c>
      <c r="S362" s="28" t="s">
        <v>2818</v>
      </c>
      <c r="T362" s="29" t="s">
        <v>2819</v>
      </c>
      <c r="U362" s="52" t="s">
        <v>2819</v>
      </c>
      <c r="V362" s="31"/>
    </row>
    <row r="363" spans="1:22" ht="78.75" x14ac:dyDescent="0.2">
      <c r="A363" s="83" t="s">
        <v>2820</v>
      </c>
      <c r="B363" s="83" t="s">
        <v>2821</v>
      </c>
      <c r="C363" s="83" t="s">
        <v>111</v>
      </c>
      <c r="D363" s="18" t="str">
        <f t="shared" si="77"/>
        <v>назначен по результатам конкурса, протокол №7 от 11.12.2018</v>
      </c>
      <c r="E363" s="22" t="s">
        <v>477</v>
      </c>
      <c r="F363" s="22" t="s">
        <v>117</v>
      </c>
      <c r="G363" s="18" t="s">
        <v>57</v>
      </c>
      <c r="H363" s="83" t="s">
        <v>29</v>
      </c>
      <c r="I363" s="83" t="s">
        <v>503</v>
      </c>
      <c r="J363" s="83" t="s">
        <v>70</v>
      </c>
      <c r="K363" s="83" t="s">
        <v>60</v>
      </c>
      <c r="L363" s="18"/>
      <c r="M363" s="83" t="str">
        <f t="shared" si="73"/>
        <v>Высшее, сециалитет, Технология молочных продуктов, инженер-технолог</v>
      </c>
      <c r="N363" s="18" t="s">
        <v>129</v>
      </c>
      <c r="O363" s="18" t="s">
        <v>2668</v>
      </c>
      <c r="P363" s="18" t="s">
        <v>1309</v>
      </c>
      <c r="Q363" s="18" t="s">
        <v>1308</v>
      </c>
      <c r="R363" s="83" t="s">
        <v>5348</v>
      </c>
      <c r="S363" s="108" t="s">
        <v>2822</v>
      </c>
      <c r="T363" s="100" t="s">
        <v>2823</v>
      </c>
      <c r="U363" s="101" t="s">
        <v>2824</v>
      </c>
      <c r="V363" s="31"/>
    </row>
    <row r="364" spans="1:22" ht="101.25" x14ac:dyDescent="0.2">
      <c r="A364" s="84"/>
      <c r="B364" s="84"/>
      <c r="C364" s="84"/>
      <c r="D364" s="18"/>
      <c r="E364" s="40"/>
      <c r="F364" s="22"/>
      <c r="G364" s="18"/>
      <c r="H364" s="84"/>
      <c r="I364" s="84"/>
      <c r="J364" s="84"/>
      <c r="K364" s="84"/>
      <c r="L364" s="18"/>
      <c r="M364" s="84"/>
      <c r="N364" s="18"/>
      <c r="O364" s="18" t="s">
        <v>1238</v>
      </c>
      <c r="P364" s="18" t="s">
        <v>2825</v>
      </c>
      <c r="Q364" s="18" t="s">
        <v>124</v>
      </c>
      <c r="R364" s="84"/>
      <c r="S364" s="109"/>
      <c r="T364" s="100"/>
      <c r="U364" s="102"/>
      <c r="V364" s="31"/>
    </row>
    <row r="365" spans="1:22" ht="78.75" x14ac:dyDescent="0.2">
      <c r="A365" s="83" t="s">
        <v>2826</v>
      </c>
      <c r="B365" s="110" t="s">
        <v>2827</v>
      </c>
      <c r="C365" s="83" t="s">
        <v>111</v>
      </c>
      <c r="D365" s="18" t="str">
        <f>CONCATENATE(G365,E365," от ",F365)</f>
        <v>назначен по результатам конкурса, протокол №28 от 11.12.2018</v>
      </c>
      <c r="E365" s="41">
        <v>28</v>
      </c>
      <c r="F365" s="22" t="s">
        <v>117</v>
      </c>
      <c r="G365" s="18" t="s">
        <v>57</v>
      </c>
      <c r="H365" s="83" t="s">
        <v>126</v>
      </c>
      <c r="I365" s="83" t="s">
        <v>1881</v>
      </c>
      <c r="J365" s="83" t="s">
        <v>70</v>
      </c>
      <c r="K365" s="83" t="s">
        <v>60</v>
      </c>
      <c r="L365" s="18"/>
      <c r="M365" s="83" t="str">
        <f>CONCATENATE(N365,", ",O365,", ",P365,", ",Q365)</f>
        <v>Высшее, сециалитет, География, Географ</v>
      </c>
      <c r="N365" s="83" t="s">
        <v>129</v>
      </c>
      <c r="O365" s="18" t="s">
        <v>2668</v>
      </c>
      <c r="P365" s="18" t="s">
        <v>218</v>
      </c>
      <c r="Q365" s="18" t="s">
        <v>1313</v>
      </c>
      <c r="R365" s="83" t="s">
        <v>2828</v>
      </c>
      <c r="S365" s="108" t="s">
        <v>1767</v>
      </c>
      <c r="T365" s="100" t="s">
        <v>739</v>
      </c>
      <c r="U365" s="101" t="s">
        <v>2829</v>
      </c>
      <c r="V365" s="31"/>
    </row>
    <row r="366" spans="1:22" ht="78.75" x14ac:dyDescent="0.2">
      <c r="A366" s="84"/>
      <c r="B366" s="111"/>
      <c r="C366" s="84"/>
      <c r="D366" s="18"/>
      <c r="E366" s="22"/>
      <c r="F366" s="22"/>
      <c r="G366" s="18"/>
      <c r="H366" s="84"/>
      <c r="I366" s="84"/>
      <c r="J366" s="84"/>
      <c r="K366" s="84"/>
      <c r="L366" s="18"/>
      <c r="M366" s="84"/>
      <c r="N366" s="84"/>
      <c r="O366" s="18" t="s">
        <v>1238</v>
      </c>
      <c r="P366" s="18" t="s">
        <v>2830</v>
      </c>
      <c r="Q366" s="18" t="s">
        <v>124</v>
      </c>
      <c r="R366" s="84"/>
      <c r="S366" s="109"/>
      <c r="T366" s="100"/>
      <c r="U366" s="102"/>
      <c r="V366" s="31"/>
    </row>
    <row r="367" spans="1:22" ht="78.75" x14ac:dyDescent="0.2">
      <c r="A367" s="83" t="s">
        <v>2831</v>
      </c>
      <c r="B367" s="83" t="s">
        <v>2832</v>
      </c>
      <c r="C367" s="18" t="s">
        <v>220</v>
      </c>
      <c r="D367" s="18" t="s">
        <v>402</v>
      </c>
      <c r="E367" s="22"/>
      <c r="F367" s="22"/>
      <c r="G367" s="18" t="s">
        <v>57</v>
      </c>
      <c r="H367" s="18" t="s">
        <v>326</v>
      </c>
      <c r="I367" s="85" t="s">
        <v>1039</v>
      </c>
      <c r="J367" s="85" t="s">
        <v>70</v>
      </c>
      <c r="K367" s="18" t="s">
        <v>60</v>
      </c>
      <c r="L367" s="18"/>
      <c r="M367" s="85" t="str">
        <f t="shared" ref="M367:M401" si="78">CONCATENATE(N367,", ",O367,", ",P367,", ",Q367)</f>
        <v>Высшее, сециалитет, Лечебное дело, Врач</v>
      </c>
      <c r="N367" s="85" t="s">
        <v>129</v>
      </c>
      <c r="O367" s="85" t="s">
        <v>2668</v>
      </c>
      <c r="P367" s="85" t="s">
        <v>211</v>
      </c>
      <c r="Q367" s="85" t="s">
        <v>461</v>
      </c>
      <c r="R367" s="85" t="s">
        <v>100</v>
      </c>
      <c r="S367" s="88" t="s">
        <v>2678</v>
      </c>
      <c r="T367" s="90" t="s">
        <v>2833</v>
      </c>
      <c r="U367" s="91" t="s">
        <v>1987</v>
      </c>
      <c r="V367" s="31"/>
    </row>
    <row r="368" spans="1:22" ht="78.75" x14ac:dyDescent="0.2">
      <c r="A368" s="84"/>
      <c r="B368" s="84"/>
      <c r="C368" s="18" t="s">
        <v>399</v>
      </c>
      <c r="D368" s="18"/>
      <c r="E368" s="22"/>
      <c r="F368" s="22"/>
      <c r="G368" s="18" t="s">
        <v>57</v>
      </c>
      <c r="H368" s="18" t="s">
        <v>205</v>
      </c>
      <c r="I368" s="86"/>
      <c r="J368" s="86"/>
      <c r="K368" s="18" t="s">
        <v>250</v>
      </c>
      <c r="L368" s="18"/>
      <c r="M368" s="86"/>
      <c r="N368" s="86"/>
      <c r="O368" s="86"/>
      <c r="P368" s="86"/>
      <c r="Q368" s="86"/>
      <c r="R368" s="86"/>
      <c r="S368" s="89"/>
      <c r="T368" s="90"/>
      <c r="U368" s="92"/>
      <c r="V368" s="31"/>
    </row>
    <row r="369" spans="1:22" ht="409.5" x14ac:dyDescent="0.2">
      <c r="A369" s="18" t="s">
        <v>2834</v>
      </c>
      <c r="B369" s="18" t="s">
        <v>2835</v>
      </c>
      <c r="C369" s="18" t="s">
        <v>15</v>
      </c>
      <c r="D369" s="18" t="str">
        <f t="shared" ref="D369:D375" si="79">CONCATENATE(G369,E369," от ",F369)</f>
        <v>назначен по результатам конкурса, протокол №6 от 01.07.2019</v>
      </c>
      <c r="E369" s="22" t="s">
        <v>875</v>
      </c>
      <c r="F369" s="22" t="s">
        <v>478</v>
      </c>
      <c r="G369" s="18" t="s">
        <v>57</v>
      </c>
      <c r="H369" s="18" t="s">
        <v>63</v>
      </c>
      <c r="I369" s="18" t="s">
        <v>324</v>
      </c>
      <c r="J369" s="18" t="s">
        <v>70</v>
      </c>
      <c r="K369" s="18" t="s">
        <v>60</v>
      </c>
      <c r="L369" s="18"/>
      <c r="M369" s="18" t="str">
        <f t="shared" si="78"/>
        <v>Высшее, сециалитет, статистика, экономист</v>
      </c>
      <c r="N369" s="18" t="s">
        <v>129</v>
      </c>
      <c r="O369" s="18" t="s">
        <v>2668</v>
      </c>
      <c r="P369" s="18" t="s">
        <v>1328</v>
      </c>
      <c r="Q369" s="18" t="s">
        <v>1617</v>
      </c>
      <c r="R369" s="18" t="s">
        <v>2836</v>
      </c>
      <c r="S369" s="28" t="s">
        <v>2837</v>
      </c>
      <c r="T369" s="29" t="s">
        <v>850</v>
      </c>
      <c r="U369" s="52" t="s">
        <v>2838</v>
      </c>
      <c r="V369" s="31"/>
    </row>
    <row r="370" spans="1:22" ht="202.5" x14ac:dyDescent="0.2">
      <c r="A370" s="18" t="s">
        <v>2839</v>
      </c>
      <c r="B370" s="18" t="s">
        <v>2840</v>
      </c>
      <c r="C370" s="18" t="s">
        <v>15</v>
      </c>
      <c r="D370" s="18" t="str">
        <f t="shared" si="79"/>
        <v>назначен по результатам конкурса, протокол №21 от 04.06.2019</v>
      </c>
      <c r="E370" s="22" t="s">
        <v>942</v>
      </c>
      <c r="F370" s="22" t="s">
        <v>2841</v>
      </c>
      <c r="G370" s="18" t="s">
        <v>57</v>
      </c>
      <c r="H370" s="18" t="s">
        <v>29</v>
      </c>
      <c r="I370" s="18" t="s">
        <v>917</v>
      </c>
      <c r="J370" s="18" t="s">
        <v>70</v>
      </c>
      <c r="K370" s="18" t="s">
        <v>1280</v>
      </c>
      <c r="L370" s="18"/>
      <c r="M370" s="18" t="str">
        <f t="shared" si="78"/>
        <v>Высшее, сециалитет, Биология , Биолог. Преподаватель биологии и химии</v>
      </c>
      <c r="N370" s="18" t="s">
        <v>129</v>
      </c>
      <c r="O370" s="18" t="s">
        <v>2668</v>
      </c>
      <c r="P370" s="18" t="s">
        <v>2842</v>
      </c>
      <c r="Q370" s="18" t="s">
        <v>127</v>
      </c>
      <c r="R370" s="18" t="s">
        <v>2843</v>
      </c>
      <c r="S370" s="28" t="s">
        <v>2844</v>
      </c>
      <c r="T370" s="29" t="s">
        <v>2845</v>
      </c>
      <c r="U370" s="52" t="s">
        <v>2846</v>
      </c>
      <c r="V370" s="31"/>
    </row>
    <row r="371" spans="1:22" ht="348.75" x14ac:dyDescent="0.2">
      <c r="A371" s="18" t="s">
        <v>2847</v>
      </c>
      <c r="B371" s="18" t="s">
        <v>2848</v>
      </c>
      <c r="C371" s="18" t="s">
        <v>15</v>
      </c>
      <c r="D371" s="18" t="str">
        <f t="shared" si="79"/>
        <v>назначен по результатам конкурса, протокол №7 от 01.07.2019</v>
      </c>
      <c r="E371" s="22" t="s">
        <v>477</v>
      </c>
      <c r="F371" s="22" t="s">
        <v>478</v>
      </c>
      <c r="G371" s="18" t="s">
        <v>57</v>
      </c>
      <c r="H371" s="18" t="s">
        <v>122</v>
      </c>
      <c r="I371" s="18" t="s">
        <v>362</v>
      </c>
      <c r="J371" s="18" t="s">
        <v>70</v>
      </c>
      <c r="K371" s="18" t="s">
        <v>60</v>
      </c>
      <c r="L371" s="18"/>
      <c r="M371" s="18" t="str">
        <f t="shared" si="78"/>
        <v>Высшее, специалитет, русский язык и литература, Филолог. Преподаватель</v>
      </c>
      <c r="N371" s="18" t="s">
        <v>129</v>
      </c>
      <c r="O371" s="18" t="s">
        <v>68</v>
      </c>
      <c r="P371" s="18" t="s">
        <v>161</v>
      </c>
      <c r="Q371" s="18" t="s">
        <v>2164</v>
      </c>
      <c r="R371" s="18" t="s">
        <v>2849</v>
      </c>
      <c r="S371" s="28" t="s">
        <v>2574</v>
      </c>
      <c r="T371" s="29" t="s">
        <v>2850</v>
      </c>
      <c r="U371" s="52" t="s">
        <v>2574</v>
      </c>
      <c r="V371" s="31"/>
    </row>
    <row r="372" spans="1:22" ht="348.75" x14ac:dyDescent="0.2">
      <c r="A372" s="18" t="s">
        <v>2851</v>
      </c>
      <c r="B372" s="18" t="s">
        <v>2852</v>
      </c>
      <c r="C372" s="18" t="s">
        <v>15</v>
      </c>
      <c r="D372" s="18" t="str">
        <f t="shared" si="79"/>
        <v>назначен по результатам конкурса, протокол №7 от 01.07.2019</v>
      </c>
      <c r="E372" s="22" t="s">
        <v>477</v>
      </c>
      <c r="F372" s="22" t="s">
        <v>478</v>
      </c>
      <c r="G372" s="18" t="s">
        <v>57</v>
      </c>
      <c r="H372" s="18" t="s">
        <v>366</v>
      </c>
      <c r="I372" s="18" t="s">
        <v>1039</v>
      </c>
      <c r="J372" s="18" t="s">
        <v>59</v>
      </c>
      <c r="K372" s="18" t="s">
        <v>776</v>
      </c>
      <c r="L372" s="18"/>
      <c r="M372" s="18" t="str">
        <f t="shared" si="78"/>
        <v>Высшее, сециалитет, Лечебное дело, Врач</v>
      </c>
      <c r="N372" s="18" t="s">
        <v>129</v>
      </c>
      <c r="O372" s="18" t="s">
        <v>2668</v>
      </c>
      <c r="P372" s="18" t="s">
        <v>211</v>
      </c>
      <c r="Q372" s="18" t="s">
        <v>461</v>
      </c>
      <c r="R372" s="18" t="s">
        <v>2853</v>
      </c>
      <c r="S372" s="28" t="s">
        <v>1200</v>
      </c>
      <c r="T372" s="29" t="s">
        <v>2838</v>
      </c>
      <c r="U372" s="52" t="s">
        <v>2838</v>
      </c>
      <c r="V372" s="31"/>
    </row>
    <row r="373" spans="1:22" ht="326.25" x14ac:dyDescent="0.2">
      <c r="A373" s="18" t="s">
        <v>2854</v>
      </c>
      <c r="B373" s="18" t="s">
        <v>254</v>
      </c>
      <c r="C373" s="18" t="s">
        <v>111</v>
      </c>
      <c r="D373" s="18" t="str">
        <f t="shared" si="79"/>
        <v>назначен по результатам конкурса, протокол №21 от 04.06.2018</v>
      </c>
      <c r="E373" s="22" t="s">
        <v>942</v>
      </c>
      <c r="F373" s="22" t="s">
        <v>943</v>
      </c>
      <c r="G373" s="18" t="s">
        <v>57</v>
      </c>
      <c r="H373" s="18" t="s">
        <v>122</v>
      </c>
      <c r="I373" s="18" t="s">
        <v>2365</v>
      </c>
      <c r="J373" s="18" t="s">
        <v>245</v>
      </c>
      <c r="K373" s="18" t="s">
        <v>60</v>
      </c>
      <c r="L373" s="18"/>
      <c r="M373" s="18" t="str">
        <f t="shared" si="78"/>
        <v xml:space="preserve">Высшее, сециалитет, математика, Математик. Преподаватель Математики. </v>
      </c>
      <c r="N373" s="18" t="s">
        <v>129</v>
      </c>
      <c r="O373" s="18" t="s">
        <v>2668</v>
      </c>
      <c r="P373" s="18" t="s">
        <v>52</v>
      </c>
      <c r="Q373" s="18" t="s">
        <v>2855</v>
      </c>
      <c r="R373" s="18" t="s">
        <v>2856</v>
      </c>
      <c r="S373" s="28" t="s">
        <v>2857</v>
      </c>
      <c r="T373" s="29" t="s">
        <v>2858</v>
      </c>
      <c r="U373" s="52" t="s">
        <v>2859</v>
      </c>
      <c r="V373" s="31"/>
    </row>
    <row r="374" spans="1:22" ht="225" x14ac:dyDescent="0.2">
      <c r="A374" s="18" t="s">
        <v>2860</v>
      </c>
      <c r="B374" s="18" t="s">
        <v>2861</v>
      </c>
      <c r="C374" s="18" t="s">
        <v>15</v>
      </c>
      <c r="D374" s="18" t="str">
        <f t="shared" si="79"/>
        <v>назначен по результатам конкурса, протокол №3 от 20.06.2019</v>
      </c>
      <c r="E374" s="22" t="s">
        <v>82</v>
      </c>
      <c r="F374" s="22" t="s">
        <v>85</v>
      </c>
      <c r="G374" s="18" t="s">
        <v>57</v>
      </c>
      <c r="H374" s="18" t="s">
        <v>55</v>
      </c>
      <c r="I374" s="18" t="s">
        <v>58</v>
      </c>
      <c r="J374" s="18" t="s">
        <v>59</v>
      </c>
      <c r="K374" s="18" t="s">
        <v>1294</v>
      </c>
      <c r="L374" s="18"/>
      <c r="M374" s="18" t="str">
        <f t="shared" si="78"/>
        <v>Высшее, специалитет, правоведение, юрист</v>
      </c>
      <c r="N374" s="18" t="s">
        <v>129</v>
      </c>
      <c r="O374" s="18" t="s">
        <v>68</v>
      </c>
      <c r="P374" s="18" t="s">
        <v>517</v>
      </c>
      <c r="Q374" s="18" t="s">
        <v>18</v>
      </c>
      <c r="R374" s="18" t="s">
        <v>2862</v>
      </c>
      <c r="S374" s="19" t="s">
        <v>5391</v>
      </c>
      <c r="T374" s="46" t="s">
        <v>295</v>
      </c>
      <c r="U374" s="43" t="s">
        <v>255</v>
      </c>
      <c r="V374" s="31"/>
    </row>
    <row r="375" spans="1:22" ht="78.75" x14ac:dyDescent="0.2">
      <c r="A375" s="83" t="s">
        <v>2863</v>
      </c>
      <c r="B375" s="83" t="s">
        <v>2864</v>
      </c>
      <c r="C375" s="83" t="s">
        <v>15</v>
      </c>
      <c r="D375" s="18" t="str">
        <f t="shared" si="79"/>
        <v>назначен по результатам конкурса, протокол №12 от 26.05.2017</v>
      </c>
      <c r="E375" s="22" t="s">
        <v>264</v>
      </c>
      <c r="F375" s="22" t="s">
        <v>266</v>
      </c>
      <c r="G375" s="18" t="s">
        <v>57</v>
      </c>
      <c r="H375" s="83" t="s">
        <v>41</v>
      </c>
      <c r="I375" s="83" t="s">
        <v>2865</v>
      </c>
      <c r="J375" s="83" t="s">
        <v>59</v>
      </c>
      <c r="K375" s="83" t="s">
        <v>250</v>
      </c>
      <c r="L375" s="18"/>
      <c r="M375" s="18" t="str">
        <f t="shared" si="78"/>
        <v>Высшее, специалитет, юриспруденция, юрист</v>
      </c>
      <c r="N375" s="18" t="s">
        <v>129</v>
      </c>
      <c r="O375" s="18" t="s">
        <v>68</v>
      </c>
      <c r="P375" s="18" t="s">
        <v>20</v>
      </c>
      <c r="Q375" s="18" t="s">
        <v>18</v>
      </c>
      <c r="R375" s="83" t="s">
        <v>2866</v>
      </c>
      <c r="S375" s="93" t="s">
        <v>2037</v>
      </c>
      <c r="T375" s="95" t="s">
        <v>101</v>
      </c>
      <c r="U375" s="96" t="s">
        <v>2867</v>
      </c>
      <c r="V375" s="31"/>
    </row>
    <row r="376" spans="1:22" ht="78.75" x14ac:dyDescent="0.2">
      <c r="A376" s="84"/>
      <c r="B376" s="84"/>
      <c r="C376" s="84"/>
      <c r="D376" s="18"/>
      <c r="E376" s="22"/>
      <c r="F376" s="22"/>
      <c r="G376" s="18" t="s">
        <v>57</v>
      </c>
      <c r="H376" s="84"/>
      <c r="I376" s="84"/>
      <c r="J376" s="84"/>
      <c r="K376" s="84"/>
      <c r="L376" s="18"/>
      <c r="M376" s="18" t="str">
        <f t="shared" si="78"/>
        <v>Высшее, специалитет, Химия, Химик. Преподаватель химии.</v>
      </c>
      <c r="N376" s="18" t="s">
        <v>129</v>
      </c>
      <c r="O376" s="18" t="s">
        <v>68</v>
      </c>
      <c r="P376" s="18" t="s">
        <v>33</v>
      </c>
      <c r="Q376" s="18" t="s">
        <v>1358</v>
      </c>
      <c r="R376" s="84"/>
      <c r="S376" s="94"/>
      <c r="T376" s="95"/>
      <c r="U376" s="97"/>
      <c r="V376" s="31"/>
    </row>
    <row r="377" spans="1:22" ht="315" x14ac:dyDescent="0.2">
      <c r="A377" s="18" t="s">
        <v>2868</v>
      </c>
      <c r="B377" s="18" t="s">
        <v>2869</v>
      </c>
      <c r="C377" s="18" t="s">
        <v>15</v>
      </c>
      <c r="D377" s="18" t="str">
        <f t="shared" ref="D377:D391" si="80">CONCATENATE(G377,E377," от ",F377)</f>
        <v>назначен по результатам конкурса, протокол №7 от 01.07.2019</v>
      </c>
      <c r="E377" s="22" t="s">
        <v>477</v>
      </c>
      <c r="F377" s="22" t="s">
        <v>478</v>
      </c>
      <c r="G377" s="18" t="s">
        <v>57</v>
      </c>
      <c r="H377" s="18" t="s">
        <v>200</v>
      </c>
      <c r="I377" s="18" t="s">
        <v>597</v>
      </c>
      <c r="J377" s="18"/>
      <c r="K377" s="18"/>
      <c r="L377" s="18"/>
      <c r="M377" s="18" t="str">
        <f t="shared" si="78"/>
        <v>Высшее, , География, учитель географии и биологии</v>
      </c>
      <c r="N377" s="18" t="s">
        <v>129</v>
      </c>
      <c r="O377" s="18"/>
      <c r="P377" s="18" t="s">
        <v>218</v>
      </c>
      <c r="Q377" s="18" t="s">
        <v>1365</v>
      </c>
      <c r="R377" s="18" t="s">
        <v>2870</v>
      </c>
      <c r="S377" s="28" t="s">
        <v>3789</v>
      </c>
      <c r="T377" s="29" t="s">
        <v>753</v>
      </c>
      <c r="U377" s="52">
        <v>14</v>
      </c>
      <c r="V377" s="31"/>
    </row>
    <row r="378" spans="1:22" ht="409.5" x14ac:dyDescent="0.2">
      <c r="A378" s="18" t="s">
        <v>2871</v>
      </c>
      <c r="B378" s="18" t="s">
        <v>2872</v>
      </c>
      <c r="C378" s="18" t="s">
        <v>15</v>
      </c>
      <c r="D378" s="18" t="str">
        <f t="shared" si="80"/>
        <v>назначен по результатам конкурса, протокол №7 от 01.07.2019</v>
      </c>
      <c r="E378" s="22" t="s">
        <v>477</v>
      </c>
      <c r="F378" s="22" t="s">
        <v>478</v>
      </c>
      <c r="G378" s="18" t="s">
        <v>57</v>
      </c>
      <c r="H378" s="18" t="s">
        <v>41</v>
      </c>
      <c r="I378" s="18" t="s">
        <v>2873</v>
      </c>
      <c r="J378" s="18" t="s">
        <v>971</v>
      </c>
      <c r="K378" s="18" t="s">
        <v>776</v>
      </c>
      <c r="L378" s="18"/>
      <c r="M378" s="18" t="str">
        <f t="shared" si="78"/>
        <v>Высшее, специалитет, радиофизика и электроника, радиофизик</v>
      </c>
      <c r="N378" s="18" t="s">
        <v>129</v>
      </c>
      <c r="O378" s="18" t="s">
        <v>68</v>
      </c>
      <c r="P378" s="18" t="s">
        <v>93</v>
      </c>
      <c r="Q378" s="18" t="s">
        <v>2874</v>
      </c>
      <c r="R378" s="18" t="s">
        <v>2875</v>
      </c>
      <c r="S378" s="28" t="s">
        <v>2876</v>
      </c>
      <c r="T378" s="29" t="s">
        <v>2877</v>
      </c>
      <c r="U378" s="52" t="s">
        <v>2878</v>
      </c>
      <c r="V378" s="31"/>
    </row>
    <row r="379" spans="1:22" ht="180" x14ac:dyDescent="0.2">
      <c r="A379" s="18" t="s">
        <v>2879</v>
      </c>
      <c r="B379" s="18" t="s">
        <v>2880</v>
      </c>
      <c r="C379" s="18" t="s">
        <v>36</v>
      </c>
      <c r="D379" s="18" t="str">
        <f t="shared" si="80"/>
        <v>назначен по результатам конкурса, протокол №24 от 26.06.2018</v>
      </c>
      <c r="E379" s="22" t="s">
        <v>950</v>
      </c>
      <c r="F379" s="22" t="s">
        <v>951</v>
      </c>
      <c r="G379" s="18" t="s">
        <v>57</v>
      </c>
      <c r="H379" s="18" t="s">
        <v>326</v>
      </c>
      <c r="I379" s="18" t="s">
        <v>150</v>
      </c>
      <c r="J379" s="18" t="s">
        <v>59</v>
      </c>
      <c r="K379" s="18" t="s">
        <v>776</v>
      </c>
      <c r="L379" s="18"/>
      <c r="M379" s="18" t="str">
        <f t="shared" si="78"/>
        <v>Высшее, сециалитет, Лечебное дело, врач</v>
      </c>
      <c r="N379" s="18" t="s">
        <v>129</v>
      </c>
      <c r="O379" s="18" t="s">
        <v>2668</v>
      </c>
      <c r="P379" s="18" t="s">
        <v>211</v>
      </c>
      <c r="Q379" s="18" t="s">
        <v>401</v>
      </c>
      <c r="R379" s="18" t="s">
        <v>100</v>
      </c>
      <c r="S379" s="28" t="s">
        <v>2881</v>
      </c>
      <c r="T379" s="29" t="s">
        <v>657</v>
      </c>
      <c r="U379" s="52" t="s">
        <v>657</v>
      </c>
      <c r="V379" s="31"/>
    </row>
    <row r="380" spans="1:22" ht="225" x14ac:dyDescent="0.2">
      <c r="A380" s="18" t="s">
        <v>2882</v>
      </c>
      <c r="B380" s="18" t="s">
        <v>2883</v>
      </c>
      <c r="C380" s="18" t="s">
        <v>36</v>
      </c>
      <c r="D380" s="18" t="str">
        <f t="shared" si="80"/>
        <v>назначен по результатам конкурса, протокол №25 от 27.06.2018</v>
      </c>
      <c r="E380" s="22" t="s">
        <v>544</v>
      </c>
      <c r="F380" s="22" t="s">
        <v>546</v>
      </c>
      <c r="G380" s="18" t="s">
        <v>57</v>
      </c>
      <c r="H380" s="18" t="s">
        <v>178</v>
      </c>
      <c r="I380" s="18" t="s">
        <v>150</v>
      </c>
      <c r="J380" s="18" t="s">
        <v>971</v>
      </c>
      <c r="K380" s="18" t="s">
        <v>250</v>
      </c>
      <c r="L380" s="18"/>
      <c r="M380" s="18" t="str">
        <f t="shared" si="78"/>
        <v>Высшее, специалитет, Экономическая теория, экономист, преподаватель экономической теории</v>
      </c>
      <c r="N380" s="18" t="s">
        <v>129</v>
      </c>
      <c r="O380" s="18" t="s">
        <v>68</v>
      </c>
      <c r="P380" s="18" t="s">
        <v>1380</v>
      </c>
      <c r="Q380" s="18" t="s">
        <v>2884</v>
      </c>
      <c r="R380" s="18" t="s">
        <v>2885</v>
      </c>
      <c r="S380" s="28" t="s">
        <v>2886</v>
      </c>
      <c r="T380" s="29" t="s">
        <v>2887</v>
      </c>
      <c r="U380" s="52" t="s">
        <v>2888</v>
      </c>
      <c r="V380" s="31"/>
    </row>
    <row r="381" spans="1:22" ht="409.5" x14ac:dyDescent="0.2">
      <c r="A381" s="18" t="s">
        <v>2889</v>
      </c>
      <c r="B381" s="18" t="s">
        <v>2890</v>
      </c>
      <c r="C381" s="18" t="s">
        <v>15</v>
      </c>
      <c r="D381" s="18" t="str">
        <f t="shared" si="80"/>
        <v>назначен по результатам конкурса, протокол №26-3 от 31.08.2018</v>
      </c>
      <c r="E381" s="22" t="s">
        <v>2891</v>
      </c>
      <c r="F381" s="22" t="s">
        <v>416</v>
      </c>
      <c r="G381" s="18" t="s">
        <v>57</v>
      </c>
      <c r="H381" s="18" t="s">
        <v>122</v>
      </c>
      <c r="I381" s="18" t="s">
        <v>519</v>
      </c>
      <c r="J381" s="18" t="s">
        <v>70</v>
      </c>
      <c r="K381" s="18" t="s">
        <v>250</v>
      </c>
      <c r="L381" s="18"/>
      <c r="M381" s="18" t="str">
        <f t="shared" si="78"/>
        <v>Высшее, специалитет, русский язык и литература, Филолог.Преподаватель русского языка и литературы.</v>
      </c>
      <c r="N381" s="18" t="s">
        <v>129</v>
      </c>
      <c r="O381" s="18" t="s">
        <v>68</v>
      </c>
      <c r="P381" s="18" t="s">
        <v>161</v>
      </c>
      <c r="Q381" s="18" t="s">
        <v>1384</v>
      </c>
      <c r="R381" s="18" t="s">
        <v>2892</v>
      </c>
      <c r="S381" s="28" t="s">
        <v>2527</v>
      </c>
      <c r="T381" s="29" t="s">
        <v>1298</v>
      </c>
      <c r="U381" s="52" t="s">
        <v>1298</v>
      </c>
      <c r="V381" s="31"/>
    </row>
    <row r="382" spans="1:22" ht="90" x14ac:dyDescent="0.2">
      <c r="A382" s="18" t="s">
        <v>2893</v>
      </c>
      <c r="B382" s="18" t="s">
        <v>2894</v>
      </c>
      <c r="C382" s="18" t="s">
        <v>40</v>
      </c>
      <c r="D382" s="18" t="str">
        <f t="shared" si="80"/>
        <v>назначен по результатам конкурса, протокол №26 от 31.08.2018</v>
      </c>
      <c r="E382" s="22" t="s">
        <v>415</v>
      </c>
      <c r="F382" s="22" t="s">
        <v>416</v>
      </c>
      <c r="G382" s="18" t="s">
        <v>57</v>
      </c>
      <c r="H382" s="18" t="s">
        <v>91</v>
      </c>
      <c r="I382" s="18" t="s">
        <v>150</v>
      </c>
      <c r="J382" s="18" t="s">
        <v>59</v>
      </c>
      <c r="K382" s="18" t="s">
        <v>250</v>
      </c>
      <c r="L382" s="18"/>
      <c r="M382" s="18" t="str">
        <f t="shared" si="78"/>
        <v>Высшее, специалитет, физика, физик</v>
      </c>
      <c r="N382" s="18" t="s">
        <v>129</v>
      </c>
      <c r="O382" s="18" t="s">
        <v>68</v>
      </c>
      <c r="P382" s="18" t="s">
        <v>149</v>
      </c>
      <c r="Q382" s="18" t="s">
        <v>147</v>
      </c>
      <c r="R382" s="18" t="s">
        <v>720</v>
      </c>
      <c r="S382" s="19" t="s">
        <v>2895</v>
      </c>
      <c r="T382" s="46" t="s">
        <v>5450</v>
      </c>
      <c r="U382" s="43" t="s">
        <v>2895</v>
      </c>
      <c r="V382" s="31"/>
    </row>
    <row r="383" spans="1:22" ht="157.5" x14ac:dyDescent="0.2">
      <c r="A383" s="18" t="s">
        <v>2897</v>
      </c>
      <c r="B383" s="18" t="s">
        <v>2898</v>
      </c>
      <c r="C383" s="18" t="s">
        <v>36</v>
      </c>
      <c r="D383" s="18" t="str">
        <f t="shared" si="80"/>
        <v>назначен по результатам конкурса, протокол №24 от 26.06.2018</v>
      </c>
      <c r="E383" s="22" t="s">
        <v>950</v>
      </c>
      <c r="F383" s="22" t="s">
        <v>951</v>
      </c>
      <c r="G383" s="18" t="s">
        <v>57</v>
      </c>
      <c r="H383" s="18" t="s">
        <v>366</v>
      </c>
      <c r="I383" s="18" t="s">
        <v>2899</v>
      </c>
      <c r="J383" s="18" t="s">
        <v>59</v>
      </c>
      <c r="K383" s="18" t="s">
        <v>776</v>
      </c>
      <c r="L383" s="18"/>
      <c r="M383" s="18" t="str">
        <f t="shared" si="78"/>
        <v>Высшее, сециалитет, Лечебное дело, Врач</v>
      </c>
      <c r="N383" s="18" t="s">
        <v>129</v>
      </c>
      <c r="O383" s="18" t="s">
        <v>2668</v>
      </c>
      <c r="P383" s="18" t="s">
        <v>211</v>
      </c>
      <c r="Q383" s="18" t="s">
        <v>461</v>
      </c>
      <c r="R383" s="18" t="s">
        <v>2900</v>
      </c>
      <c r="S383" s="28" t="s">
        <v>2901</v>
      </c>
      <c r="T383" s="29" t="s">
        <v>1967</v>
      </c>
      <c r="U383" s="52" t="s">
        <v>1967</v>
      </c>
      <c r="V383" s="31"/>
    </row>
    <row r="384" spans="1:22" ht="225" x14ac:dyDescent="0.2">
      <c r="A384" s="18" t="s">
        <v>2902</v>
      </c>
      <c r="B384" s="18" t="s">
        <v>2903</v>
      </c>
      <c r="C384" s="18" t="s">
        <v>15</v>
      </c>
      <c r="D384" s="18" t="str">
        <f t="shared" si="80"/>
        <v>назначен по результатам конкурса, протокол №19 от 15.02.2018</v>
      </c>
      <c r="E384" s="22" t="s">
        <v>447</v>
      </c>
      <c r="F384" s="22" t="s">
        <v>448</v>
      </c>
      <c r="G384" s="18" t="s">
        <v>57</v>
      </c>
      <c r="H384" s="18" t="s">
        <v>91</v>
      </c>
      <c r="I384" s="18" t="s">
        <v>247</v>
      </c>
      <c r="J384" s="18" t="s">
        <v>59</v>
      </c>
      <c r="K384" s="18" t="s">
        <v>60</v>
      </c>
      <c r="L384" s="18"/>
      <c r="M384" s="18" t="str">
        <f t="shared" si="78"/>
        <v>Высшее, специалитет, математика, математик</v>
      </c>
      <c r="N384" s="18" t="s">
        <v>129</v>
      </c>
      <c r="O384" s="18" t="s">
        <v>68</v>
      </c>
      <c r="P384" s="18" t="s">
        <v>52</v>
      </c>
      <c r="Q384" s="18" t="s">
        <v>289</v>
      </c>
      <c r="R384" s="18" t="s">
        <v>2904</v>
      </c>
      <c r="S384" s="19" t="s">
        <v>1628</v>
      </c>
      <c r="T384" s="46" t="s">
        <v>197</v>
      </c>
      <c r="U384" s="43" t="s">
        <v>1628</v>
      </c>
      <c r="V384" s="31"/>
    </row>
    <row r="385" spans="1:22" ht="90" x14ac:dyDescent="0.2">
      <c r="A385" s="18" t="s">
        <v>2905</v>
      </c>
      <c r="B385" s="18" t="s">
        <v>2906</v>
      </c>
      <c r="C385" s="18" t="s">
        <v>278</v>
      </c>
      <c r="D385" s="18" t="str">
        <f t="shared" si="80"/>
        <v>назначен по результатам конкурса, протокол №2 от 24.05.2019</v>
      </c>
      <c r="E385" s="22" t="s">
        <v>1078</v>
      </c>
      <c r="F385" s="22" t="s">
        <v>1079</v>
      </c>
      <c r="G385" s="18" t="s">
        <v>57</v>
      </c>
      <c r="H385" s="18" t="s">
        <v>765</v>
      </c>
      <c r="I385" s="18" t="s">
        <v>1304</v>
      </c>
      <c r="J385" s="18" t="s">
        <v>245</v>
      </c>
      <c r="K385" s="18" t="s">
        <v>60</v>
      </c>
      <c r="L385" s="18"/>
      <c r="M385" s="18" t="str">
        <f t="shared" si="78"/>
        <v>Высшее, специалитет, правоведение, юрист</v>
      </c>
      <c r="N385" s="18" t="s">
        <v>129</v>
      </c>
      <c r="O385" s="18" t="s">
        <v>68</v>
      </c>
      <c r="P385" s="18" t="s">
        <v>517</v>
      </c>
      <c r="Q385" s="18" t="s">
        <v>18</v>
      </c>
      <c r="R385" s="18" t="s">
        <v>720</v>
      </c>
      <c r="S385" s="19" t="s">
        <v>5397</v>
      </c>
      <c r="T385" s="46" t="s">
        <v>2907</v>
      </c>
      <c r="U385" s="43" t="s">
        <v>2908</v>
      </c>
      <c r="V385" s="31"/>
    </row>
    <row r="386" spans="1:22" ht="180" x14ac:dyDescent="0.2">
      <c r="A386" s="18" t="s">
        <v>2909</v>
      </c>
      <c r="B386" s="18" t="s">
        <v>2910</v>
      </c>
      <c r="C386" s="18" t="s">
        <v>111</v>
      </c>
      <c r="D386" s="18" t="str">
        <f t="shared" si="80"/>
        <v>назначен по результатам конкурса, протокол №21 от 04.06.2018</v>
      </c>
      <c r="E386" s="22" t="s">
        <v>942</v>
      </c>
      <c r="F386" s="22" t="s">
        <v>943</v>
      </c>
      <c r="G386" s="18" t="s">
        <v>57</v>
      </c>
      <c r="H386" s="18" t="s">
        <v>91</v>
      </c>
      <c r="I386" s="18" t="s">
        <v>449</v>
      </c>
      <c r="J386" s="18" t="s">
        <v>70</v>
      </c>
      <c r="K386" s="18" t="s">
        <v>60</v>
      </c>
      <c r="L386" s="18"/>
      <c r="M386" s="18" t="str">
        <f t="shared" si="78"/>
        <v>Высшее, специалитет, физика, физик</v>
      </c>
      <c r="N386" s="18" t="s">
        <v>129</v>
      </c>
      <c r="O386" s="18" t="s">
        <v>68</v>
      </c>
      <c r="P386" s="18" t="s">
        <v>149</v>
      </c>
      <c r="Q386" s="18" t="s">
        <v>147</v>
      </c>
      <c r="R386" s="18" t="s">
        <v>720</v>
      </c>
      <c r="S386" s="19" t="s">
        <v>2911</v>
      </c>
      <c r="T386" s="46" t="s">
        <v>5442</v>
      </c>
      <c r="U386" s="43" t="s">
        <v>2912</v>
      </c>
      <c r="V386" s="31"/>
    </row>
    <row r="387" spans="1:22" ht="78.75" x14ac:dyDescent="0.2">
      <c r="A387" s="83" t="s">
        <v>2913</v>
      </c>
      <c r="B387" s="83" t="s">
        <v>2914</v>
      </c>
      <c r="C387" s="83" t="s">
        <v>15</v>
      </c>
      <c r="D387" s="18" t="str">
        <f t="shared" si="80"/>
        <v>назначен по результатам конкурса, протокол №26 от 31.08.2018</v>
      </c>
      <c r="E387" s="22" t="s">
        <v>415</v>
      </c>
      <c r="F387" s="22" t="s">
        <v>416</v>
      </c>
      <c r="G387" s="18" t="s">
        <v>57</v>
      </c>
      <c r="H387" s="18" t="s">
        <v>122</v>
      </c>
      <c r="I387" s="83" t="s">
        <v>2915</v>
      </c>
      <c r="J387" s="83" t="s">
        <v>59</v>
      </c>
      <c r="K387" s="83" t="s">
        <v>60</v>
      </c>
      <c r="L387" s="18"/>
      <c r="M387" s="18" t="str">
        <f t="shared" si="78"/>
        <v>Высшее, магистратура, лингвистика, магистр по направлению лингвистика</v>
      </c>
      <c r="N387" s="18" t="s">
        <v>129</v>
      </c>
      <c r="O387" s="18" t="s">
        <v>420</v>
      </c>
      <c r="P387" s="18" t="s">
        <v>521</v>
      </c>
      <c r="Q387" s="18" t="s">
        <v>1401</v>
      </c>
      <c r="R387" s="83" t="s">
        <v>2916</v>
      </c>
      <c r="S387" s="93" t="s">
        <v>2917</v>
      </c>
      <c r="T387" s="95" t="s">
        <v>2917</v>
      </c>
      <c r="U387" s="96" t="s">
        <v>2441</v>
      </c>
      <c r="V387" s="31"/>
    </row>
    <row r="388" spans="1:22" ht="78.75" x14ac:dyDescent="0.2">
      <c r="A388" s="84"/>
      <c r="B388" s="84"/>
      <c r="C388" s="84"/>
      <c r="D388" s="18" t="str">
        <f t="shared" si="80"/>
        <v xml:space="preserve">назначен по результатам конкурса, протокол № от </v>
      </c>
      <c r="E388" s="22"/>
      <c r="F388" s="22"/>
      <c r="G388" s="18" t="s">
        <v>57</v>
      </c>
      <c r="H388" s="18" t="s">
        <v>37</v>
      </c>
      <c r="I388" s="84"/>
      <c r="J388" s="84"/>
      <c r="K388" s="84"/>
      <c r="L388" s="18"/>
      <c r="M388" s="18" t="str">
        <f t="shared" si="78"/>
        <v>Высшее, бакалавриат, лингвистика, бакалавр по направлению лингвистика</v>
      </c>
      <c r="N388" s="18" t="s">
        <v>129</v>
      </c>
      <c r="O388" s="18" t="s">
        <v>977</v>
      </c>
      <c r="P388" s="18" t="s">
        <v>521</v>
      </c>
      <c r="Q388" s="18" t="s">
        <v>2918</v>
      </c>
      <c r="R388" s="84"/>
      <c r="S388" s="94"/>
      <c r="T388" s="95"/>
      <c r="U388" s="97"/>
      <c r="V388" s="31"/>
    </row>
    <row r="389" spans="1:22" ht="409.5" x14ac:dyDescent="0.2">
      <c r="A389" s="18" t="s">
        <v>2919</v>
      </c>
      <c r="B389" s="18" t="s">
        <v>2920</v>
      </c>
      <c r="C389" s="18" t="s">
        <v>15</v>
      </c>
      <c r="D389" s="18" t="str">
        <f t="shared" si="80"/>
        <v>назначен по результатам конкурса, протокол №21 от 04.06.2018</v>
      </c>
      <c r="E389" s="22" t="s">
        <v>942</v>
      </c>
      <c r="F389" s="22" t="s">
        <v>943</v>
      </c>
      <c r="G389" s="18" t="s">
        <v>57</v>
      </c>
      <c r="H389" s="18" t="s">
        <v>326</v>
      </c>
      <c r="I389" s="18" t="s">
        <v>917</v>
      </c>
      <c r="J389" s="18" t="s">
        <v>70</v>
      </c>
      <c r="K389" s="18" t="s">
        <v>60</v>
      </c>
      <c r="L389" s="18"/>
      <c r="M389" s="18" t="str">
        <f t="shared" si="78"/>
        <v>Высшее, сециалитет, Биология, Биолог. Преподаватель биологии и химии</v>
      </c>
      <c r="N389" s="18" t="s">
        <v>129</v>
      </c>
      <c r="O389" s="18" t="s">
        <v>2668</v>
      </c>
      <c r="P389" s="18" t="s">
        <v>128</v>
      </c>
      <c r="Q389" s="18" t="s">
        <v>127</v>
      </c>
      <c r="R389" s="18" t="s">
        <v>2921</v>
      </c>
      <c r="S389" s="28" t="s">
        <v>2922</v>
      </c>
      <c r="T389" s="29" t="s">
        <v>2923</v>
      </c>
      <c r="U389" s="52" t="s">
        <v>2924</v>
      </c>
      <c r="V389" s="31"/>
    </row>
    <row r="390" spans="1:22" ht="409.5" x14ac:dyDescent="0.2">
      <c r="A390" s="18" t="s">
        <v>2925</v>
      </c>
      <c r="B390" s="18" t="s">
        <v>2926</v>
      </c>
      <c r="C390" s="18" t="s">
        <v>15</v>
      </c>
      <c r="D390" s="18" t="str">
        <f t="shared" si="80"/>
        <v>назначен по результатам конкурса, протокол №3 от 20.06.2019</v>
      </c>
      <c r="E390" s="22" t="s">
        <v>82</v>
      </c>
      <c r="F390" s="22" t="s">
        <v>85</v>
      </c>
      <c r="G390" s="18" t="s">
        <v>57</v>
      </c>
      <c r="H390" s="18" t="s">
        <v>16</v>
      </c>
      <c r="I390" s="18" t="s">
        <v>58</v>
      </c>
      <c r="J390" s="18" t="s">
        <v>70</v>
      </c>
      <c r="K390" s="18" t="s">
        <v>60</v>
      </c>
      <c r="L390" s="18"/>
      <c r="M390" s="18" t="str">
        <f t="shared" si="78"/>
        <v>Высшее, специалитет, юриспруденция, Юрист</v>
      </c>
      <c r="N390" s="18" t="s">
        <v>129</v>
      </c>
      <c r="O390" s="18" t="s">
        <v>68</v>
      </c>
      <c r="P390" s="18" t="s">
        <v>20</v>
      </c>
      <c r="Q390" s="18" t="s">
        <v>98</v>
      </c>
      <c r="R390" s="18" t="s">
        <v>2927</v>
      </c>
      <c r="S390" s="19" t="s">
        <v>2928</v>
      </c>
      <c r="T390" s="46" t="s">
        <v>1028</v>
      </c>
      <c r="U390" s="43" t="s">
        <v>2929</v>
      </c>
      <c r="V390" s="31"/>
    </row>
    <row r="391" spans="1:22" ht="78.75" x14ac:dyDescent="0.2">
      <c r="A391" s="83" t="s">
        <v>2930</v>
      </c>
      <c r="B391" s="83" t="s">
        <v>2931</v>
      </c>
      <c r="C391" s="85" t="s">
        <v>15</v>
      </c>
      <c r="D391" s="18" t="str">
        <f t="shared" si="80"/>
        <v>назначен по результатам конкурса, протокол №25 от 27.06.2018</v>
      </c>
      <c r="E391" s="22" t="s">
        <v>544</v>
      </c>
      <c r="F391" s="22" t="s">
        <v>546</v>
      </c>
      <c r="G391" s="18" t="s">
        <v>57</v>
      </c>
      <c r="H391" s="18" t="s">
        <v>175</v>
      </c>
      <c r="I391" s="85" t="s">
        <v>267</v>
      </c>
      <c r="J391" s="85" t="s">
        <v>70</v>
      </c>
      <c r="K391" s="85" t="s">
        <v>60</v>
      </c>
      <c r="L391" s="18"/>
      <c r="M391" s="18" t="str">
        <f t="shared" si="78"/>
        <v>Высшее, специалитет, менеджмент, менеджер</v>
      </c>
      <c r="N391" s="18" t="s">
        <v>129</v>
      </c>
      <c r="O391" s="18" t="s">
        <v>68</v>
      </c>
      <c r="P391" s="18" t="s">
        <v>67</v>
      </c>
      <c r="Q391" s="18" t="s">
        <v>332</v>
      </c>
      <c r="R391" s="85" t="s">
        <v>2932</v>
      </c>
      <c r="S391" s="88" t="s">
        <v>2933</v>
      </c>
      <c r="T391" s="90" t="s">
        <v>2934</v>
      </c>
      <c r="U391" s="91" t="s">
        <v>2543</v>
      </c>
      <c r="V391" s="31"/>
    </row>
    <row r="392" spans="1:22" ht="78.75" x14ac:dyDescent="0.2">
      <c r="A392" s="84"/>
      <c r="B392" s="84"/>
      <c r="C392" s="86"/>
      <c r="D392" s="18"/>
      <c r="E392" s="22"/>
      <c r="F392" s="22"/>
      <c r="G392" s="18" t="s">
        <v>57</v>
      </c>
      <c r="H392" s="18" t="s">
        <v>175</v>
      </c>
      <c r="I392" s="86"/>
      <c r="J392" s="105"/>
      <c r="K392" s="86"/>
      <c r="L392" s="18"/>
      <c r="M392" s="18" t="str">
        <f t="shared" si="78"/>
        <v>Высшее, специалитет, Водоснабжение и водоотведение, инженер-строитель</v>
      </c>
      <c r="N392" s="18" t="s">
        <v>129</v>
      </c>
      <c r="O392" s="18" t="s">
        <v>68</v>
      </c>
      <c r="P392" s="18" t="s">
        <v>1421</v>
      </c>
      <c r="Q392" s="18" t="s">
        <v>2935</v>
      </c>
      <c r="R392" s="86"/>
      <c r="S392" s="89"/>
      <c r="T392" s="90"/>
      <c r="U392" s="92"/>
      <c r="V392" s="31"/>
    </row>
    <row r="393" spans="1:22" ht="123.75" x14ac:dyDescent="0.2">
      <c r="A393" s="18" t="s">
        <v>2936</v>
      </c>
      <c r="B393" s="18" t="s">
        <v>2937</v>
      </c>
      <c r="C393" s="18" t="s">
        <v>111</v>
      </c>
      <c r="D393" s="18" t="str">
        <f t="shared" ref="D393:D399" si="81">CONCATENATE(G393,E393," от ",F393)</f>
        <v>назначен по результатам конкурса, протокол №21 от 04.06.2018</v>
      </c>
      <c r="E393" s="22" t="s">
        <v>942</v>
      </c>
      <c r="F393" s="22" t="s">
        <v>943</v>
      </c>
      <c r="G393" s="18" t="s">
        <v>57</v>
      </c>
      <c r="H393" s="18" t="s">
        <v>91</v>
      </c>
      <c r="I393" s="18" t="s">
        <v>449</v>
      </c>
      <c r="J393" s="86"/>
      <c r="K393" s="18" t="s">
        <v>60</v>
      </c>
      <c r="L393" s="18"/>
      <c r="M393" s="18" t="str">
        <f t="shared" si="78"/>
        <v>Высшее, специалитет, физика, физик</v>
      </c>
      <c r="N393" s="18" t="s">
        <v>129</v>
      </c>
      <c r="O393" s="18" t="s">
        <v>68</v>
      </c>
      <c r="P393" s="18" t="s">
        <v>149</v>
      </c>
      <c r="Q393" s="18" t="s">
        <v>147</v>
      </c>
      <c r="R393" s="18" t="s">
        <v>720</v>
      </c>
      <c r="S393" s="19" t="s">
        <v>2161</v>
      </c>
      <c r="T393" s="46" t="s">
        <v>5385</v>
      </c>
      <c r="U393" s="43" t="s">
        <v>1207</v>
      </c>
      <c r="V393" s="31"/>
    </row>
    <row r="394" spans="1:22" ht="180" x14ac:dyDescent="0.2">
      <c r="A394" s="18" t="s">
        <v>2938</v>
      </c>
      <c r="B394" s="18" t="s">
        <v>2939</v>
      </c>
      <c r="C394" s="18" t="s">
        <v>15</v>
      </c>
      <c r="D394" s="18" t="str">
        <f t="shared" si="81"/>
        <v>назначен по результатам конкурса, протокол №7 от 01.07.2019</v>
      </c>
      <c r="E394" s="22" t="s">
        <v>477</v>
      </c>
      <c r="F394" s="22" t="s">
        <v>478</v>
      </c>
      <c r="G394" s="18" t="s">
        <v>57</v>
      </c>
      <c r="H394" s="18" t="s">
        <v>175</v>
      </c>
      <c r="I394" s="18" t="s">
        <v>267</v>
      </c>
      <c r="J394" s="18" t="s">
        <v>1279</v>
      </c>
      <c r="K394" s="18" t="s">
        <v>776</v>
      </c>
      <c r="L394" s="18"/>
      <c r="M394" s="18" t="str">
        <f t="shared" si="78"/>
        <v>Высшее, специалитет, промышленное и гражданское строительство, Инженер</v>
      </c>
      <c r="N394" s="18" t="s">
        <v>129</v>
      </c>
      <c r="O394" s="18" t="s">
        <v>68</v>
      </c>
      <c r="P394" s="18" t="s">
        <v>979</v>
      </c>
      <c r="Q394" s="18" t="s">
        <v>505</v>
      </c>
      <c r="R394" s="18" t="s">
        <v>100</v>
      </c>
      <c r="S394" s="28" t="s">
        <v>2940</v>
      </c>
      <c r="T394" s="29" t="s">
        <v>1065</v>
      </c>
      <c r="U394" s="52" t="s">
        <v>2941</v>
      </c>
      <c r="V394" s="31"/>
    </row>
    <row r="395" spans="1:22" ht="409.5" x14ac:dyDescent="0.2">
      <c r="A395" s="18" t="s">
        <v>2942</v>
      </c>
      <c r="B395" s="18" t="s">
        <v>2943</v>
      </c>
      <c r="C395" s="18" t="s">
        <v>15</v>
      </c>
      <c r="D395" s="18" t="str">
        <f t="shared" si="81"/>
        <v>назначен по результатам конкурса, протокол №25 от 27.06.2018</v>
      </c>
      <c r="E395" s="22" t="s">
        <v>544</v>
      </c>
      <c r="F395" s="22" t="s">
        <v>546</v>
      </c>
      <c r="G395" s="18" t="s">
        <v>57</v>
      </c>
      <c r="H395" s="18" t="s">
        <v>200</v>
      </c>
      <c r="I395" s="18" t="s">
        <v>597</v>
      </c>
      <c r="J395" s="18" t="s">
        <v>70</v>
      </c>
      <c r="K395" s="18" t="s">
        <v>60</v>
      </c>
      <c r="L395" s="18"/>
      <c r="M395" s="18" t="str">
        <f t="shared" si="78"/>
        <v>Высшее, специалитет, География, Географ. Преподаватель географии</v>
      </c>
      <c r="N395" s="18" t="s">
        <v>129</v>
      </c>
      <c r="O395" s="18" t="s">
        <v>68</v>
      </c>
      <c r="P395" s="18" t="s">
        <v>218</v>
      </c>
      <c r="Q395" s="18" t="s">
        <v>2944</v>
      </c>
      <c r="R395" s="18" t="s">
        <v>2945</v>
      </c>
      <c r="S395" s="28" t="s">
        <v>2946</v>
      </c>
      <c r="T395" s="29" t="s">
        <v>2947</v>
      </c>
      <c r="U395" s="52" t="s">
        <v>2948</v>
      </c>
      <c r="V395" s="31"/>
    </row>
    <row r="396" spans="1:22" ht="337.5" x14ac:dyDescent="0.2">
      <c r="A396" s="18" t="s">
        <v>2949</v>
      </c>
      <c r="B396" s="18" t="s">
        <v>2950</v>
      </c>
      <c r="C396" s="18" t="s">
        <v>15</v>
      </c>
      <c r="D396" s="18" t="str">
        <f t="shared" si="81"/>
        <v>назначен по результатам конкурса, протокол №1 от 25.02.2019</v>
      </c>
      <c r="E396" s="22" t="s">
        <v>684</v>
      </c>
      <c r="F396" s="22" t="s">
        <v>685</v>
      </c>
      <c r="G396" s="18" t="s">
        <v>57</v>
      </c>
      <c r="H396" s="18" t="s">
        <v>486</v>
      </c>
      <c r="I396" s="18" t="s">
        <v>58</v>
      </c>
      <c r="J396" s="18" t="s">
        <v>70</v>
      </c>
      <c r="K396" s="18" t="s">
        <v>60</v>
      </c>
      <c r="L396" s="18"/>
      <c r="M396" s="18" t="str">
        <f t="shared" si="78"/>
        <v>Высшее, специалитет, правоведение, юрист</v>
      </c>
      <c r="N396" s="18" t="s">
        <v>129</v>
      </c>
      <c r="O396" s="18" t="s">
        <v>68</v>
      </c>
      <c r="P396" s="18" t="s">
        <v>517</v>
      </c>
      <c r="Q396" s="18" t="s">
        <v>18</v>
      </c>
      <c r="R396" s="18" t="s">
        <v>2951</v>
      </c>
      <c r="S396" s="19" t="s">
        <v>5398</v>
      </c>
      <c r="T396" s="46" t="s">
        <v>5451</v>
      </c>
      <c r="U396" s="43" t="s">
        <v>2952</v>
      </c>
      <c r="V396" s="31"/>
    </row>
    <row r="397" spans="1:22" ht="409.5" x14ac:dyDescent="0.2">
      <c r="A397" s="18" t="s">
        <v>2953</v>
      </c>
      <c r="B397" s="18" t="s">
        <v>2954</v>
      </c>
      <c r="C397" s="18" t="s">
        <v>15</v>
      </c>
      <c r="D397" s="18" t="str">
        <f t="shared" si="81"/>
        <v>назначен по результатам конкурса, протокол №23 от 14.06.2018</v>
      </c>
      <c r="E397" s="22" t="s">
        <v>146</v>
      </c>
      <c r="F397" s="22" t="s">
        <v>148</v>
      </c>
      <c r="G397" s="18" t="s">
        <v>57</v>
      </c>
      <c r="H397" s="18" t="s">
        <v>63</v>
      </c>
      <c r="I397" s="18" t="s">
        <v>324</v>
      </c>
      <c r="J397" s="18" t="s">
        <v>1279</v>
      </c>
      <c r="K397" s="18" t="s">
        <v>60</v>
      </c>
      <c r="L397" s="18"/>
      <c r="M397" s="18" t="str">
        <f t="shared" si="78"/>
        <v>Высшее, специалитет, Экономика и управление на предприятии , Инженер-экономист</v>
      </c>
      <c r="N397" s="18" t="s">
        <v>129</v>
      </c>
      <c r="O397" s="18" t="s">
        <v>68</v>
      </c>
      <c r="P397" s="18" t="s">
        <v>2955</v>
      </c>
      <c r="Q397" s="18" t="s">
        <v>759</v>
      </c>
      <c r="R397" s="18" t="s">
        <v>2956</v>
      </c>
      <c r="S397" s="28" t="s">
        <v>2162</v>
      </c>
      <c r="T397" s="29" t="s">
        <v>2957</v>
      </c>
      <c r="U397" s="52" t="s">
        <v>2957</v>
      </c>
      <c r="V397" s="31"/>
    </row>
    <row r="398" spans="1:22" ht="393.75" x14ac:dyDescent="0.2">
      <c r="A398" s="18" t="s">
        <v>2958</v>
      </c>
      <c r="B398" s="18" t="s">
        <v>2959</v>
      </c>
      <c r="C398" s="18" t="s">
        <v>177</v>
      </c>
      <c r="D398" s="18" t="str">
        <f t="shared" si="81"/>
        <v>назначен по результатам конкурса, протокол №25 от 27.06.2018</v>
      </c>
      <c r="E398" s="22" t="s">
        <v>544</v>
      </c>
      <c r="F398" s="22" t="s">
        <v>546</v>
      </c>
      <c r="G398" s="18" t="s">
        <v>57</v>
      </c>
      <c r="H398" s="18" t="s">
        <v>178</v>
      </c>
      <c r="I398" s="18" t="s">
        <v>150</v>
      </c>
      <c r="J398" s="18" t="s">
        <v>59</v>
      </c>
      <c r="K398" s="18" t="s">
        <v>60</v>
      </c>
      <c r="L398" s="18"/>
      <c r="M398" s="18" t="str">
        <f t="shared" si="78"/>
        <v>Высшее, специалитет, Дизайн (костюма и тканей), дизайнер</v>
      </c>
      <c r="N398" s="18" t="s">
        <v>129</v>
      </c>
      <c r="O398" s="18" t="s">
        <v>68</v>
      </c>
      <c r="P398" s="18" t="s">
        <v>1440</v>
      </c>
      <c r="Q398" s="18" t="s">
        <v>2960</v>
      </c>
      <c r="R398" s="18" t="s">
        <v>2961</v>
      </c>
      <c r="S398" s="28" t="s">
        <v>2962</v>
      </c>
      <c r="T398" s="29" t="s">
        <v>2963</v>
      </c>
      <c r="U398" s="52" t="s">
        <v>2964</v>
      </c>
      <c r="V398" s="31"/>
    </row>
    <row r="399" spans="1:22" ht="225" x14ac:dyDescent="0.2">
      <c r="A399" s="18" t="s">
        <v>2965</v>
      </c>
      <c r="B399" s="18" t="s">
        <v>2966</v>
      </c>
      <c r="C399" s="18" t="s">
        <v>111</v>
      </c>
      <c r="D399" s="18" t="str">
        <f t="shared" si="81"/>
        <v>назначен по результатам конкурса, протокол №7 от 01.07.2019</v>
      </c>
      <c r="E399" s="22" t="s">
        <v>477</v>
      </c>
      <c r="F399" s="22" t="s">
        <v>478</v>
      </c>
      <c r="G399" s="18" t="s">
        <v>57</v>
      </c>
      <c r="H399" s="18" t="s">
        <v>91</v>
      </c>
      <c r="I399" s="18" t="s">
        <v>449</v>
      </c>
      <c r="J399" s="18" t="s">
        <v>245</v>
      </c>
      <c r="K399" s="18" t="s">
        <v>60</v>
      </c>
      <c r="L399" s="18"/>
      <c r="M399" s="18" t="str">
        <f t="shared" si="78"/>
        <v>Высшее, специалитет, физика, физик</v>
      </c>
      <c r="N399" s="18" t="s">
        <v>129</v>
      </c>
      <c r="O399" s="18" t="s">
        <v>68</v>
      </c>
      <c r="P399" s="18" t="s">
        <v>149</v>
      </c>
      <c r="Q399" s="18" t="s">
        <v>147</v>
      </c>
      <c r="R399" s="18" t="s">
        <v>2967</v>
      </c>
      <c r="S399" s="19" t="s">
        <v>5399</v>
      </c>
      <c r="T399" s="46" t="s">
        <v>2969</v>
      </c>
      <c r="U399" s="43" t="s">
        <v>2968</v>
      </c>
      <c r="V399" s="31"/>
    </row>
    <row r="400" spans="1:22" ht="157.5" x14ac:dyDescent="0.2">
      <c r="A400" s="18" t="s">
        <v>2970</v>
      </c>
      <c r="B400" s="18" t="s">
        <v>558</v>
      </c>
      <c r="C400" s="18" t="s">
        <v>15</v>
      </c>
      <c r="D400" s="18" t="s">
        <v>2971</v>
      </c>
      <c r="E400" s="22"/>
      <c r="F400" s="22"/>
      <c r="G400" s="18" t="s">
        <v>57</v>
      </c>
      <c r="H400" s="18" t="s">
        <v>91</v>
      </c>
      <c r="I400" s="18" t="s">
        <v>2972</v>
      </c>
      <c r="J400" s="18" t="s">
        <v>59</v>
      </c>
      <c r="K400" s="18" t="s">
        <v>250</v>
      </c>
      <c r="L400" s="18"/>
      <c r="M400" s="18" t="str">
        <f t="shared" si="78"/>
        <v>Высшее, специалитет, Биология, биолог преподаватель биологии и химиии</v>
      </c>
      <c r="N400" s="18" t="s">
        <v>129</v>
      </c>
      <c r="O400" s="18" t="s">
        <v>68</v>
      </c>
      <c r="P400" s="18" t="s">
        <v>128</v>
      </c>
      <c r="Q400" s="18" t="s">
        <v>1445</v>
      </c>
      <c r="R400" s="18" t="s">
        <v>2973</v>
      </c>
      <c r="S400" s="19" t="s">
        <v>5400</v>
      </c>
      <c r="T400" s="46" t="s">
        <v>5400</v>
      </c>
      <c r="U400" s="43" t="s">
        <v>1053</v>
      </c>
      <c r="V400" s="31"/>
    </row>
    <row r="401" spans="1:22" ht="213.75" x14ac:dyDescent="0.2">
      <c r="A401" s="83" t="s">
        <v>2974</v>
      </c>
      <c r="B401" s="18" t="s">
        <v>2975</v>
      </c>
      <c r="C401" s="83" t="s">
        <v>15</v>
      </c>
      <c r="D401" s="18" t="str">
        <f>CONCATENATE(G401,E401," от ",F401)</f>
        <v>назначен по результатам конкурса, протокол №19 от 15.02.2018</v>
      </c>
      <c r="E401" s="22" t="s">
        <v>447</v>
      </c>
      <c r="F401" s="22" t="s">
        <v>448</v>
      </c>
      <c r="G401" s="18" t="s">
        <v>57</v>
      </c>
      <c r="H401" s="83" t="s">
        <v>175</v>
      </c>
      <c r="I401" s="83" t="s">
        <v>597</v>
      </c>
      <c r="J401" s="83" t="s">
        <v>70</v>
      </c>
      <c r="K401" s="83" t="s">
        <v>60</v>
      </c>
      <c r="L401" s="18"/>
      <c r="M401" s="83" t="str">
        <f t="shared" si="78"/>
        <v>Высшее, специалитет, География, Географ. Преподаватель</v>
      </c>
      <c r="N401" s="83" t="s">
        <v>129</v>
      </c>
      <c r="O401" s="18" t="s">
        <v>68</v>
      </c>
      <c r="P401" s="18" t="s">
        <v>218</v>
      </c>
      <c r="Q401" s="18" t="s">
        <v>737</v>
      </c>
      <c r="R401" s="83" t="s">
        <v>2976</v>
      </c>
      <c r="S401" s="108" t="s">
        <v>2977</v>
      </c>
      <c r="T401" s="100" t="s">
        <v>1514</v>
      </c>
      <c r="U401" s="101" t="s">
        <v>2978</v>
      </c>
      <c r="V401" s="31"/>
    </row>
    <row r="402" spans="1:22" ht="45" x14ac:dyDescent="0.2">
      <c r="A402" s="84"/>
      <c r="B402" s="18"/>
      <c r="C402" s="84"/>
      <c r="D402" s="18"/>
      <c r="E402" s="22"/>
      <c r="F402" s="22"/>
      <c r="G402" s="18"/>
      <c r="H402" s="84"/>
      <c r="I402" s="84"/>
      <c r="J402" s="84"/>
      <c r="K402" s="84"/>
      <c r="L402" s="18"/>
      <c r="M402" s="84"/>
      <c r="N402" s="84"/>
      <c r="O402" s="18" t="s">
        <v>308</v>
      </c>
      <c r="P402" s="18" t="s">
        <v>1647</v>
      </c>
      <c r="Q402" s="18" t="s">
        <v>124</v>
      </c>
      <c r="R402" s="84"/>
      <c r="S402" s="109"/>
      <c r="T402" s="100"/>
      <c r="U402" s="102"/>
      <c r="V402" s="31"/>
    </row>
    <row r="403" spans="1:22" ht="409.5" x14ac:dyDescent="0.2">
      <c r="A403" s="18" t="s">
        <v>2979</v>
      </c>
      <c r="B403" s="18" t="s">
        <v>2980</v>
      </c>
      <c r="C403" s="18" t="s">
        <v>111</v>
      </c>
      <c r="D403" s="18" t="str">
        <f t="shared" ref="D403:D415" si="82">CONCATENATE(G403,E403," от ",F403)</f>
        <v>назначен по результатам конкурса, протокол №23 от 14.06.2018</v>
      </c>
      <c r="E403" s="22" t="s">
        <v>146</v>
      </c>
      <c r="F403" s="22" t="s">
        <v>148</v>
      </c>
      <c r="G403" s="18" t="s">
        <v>57</v>
      </c>
      <c r="H403" s="18" t="s">
        <v>356</v>
      </c>
      <c r="I403" s="18" t="s">
        <v>449</v>
      </c>
      <c r="J403" s="18" t="s">
        <v>245</v>
      </c>
      <c r="K403" s="18" t="s">
        <v>839</v>
      </c>
      <c r="L403" s="18"/>
      <c r="M403" s="18" t="str">
        <f t="shared" ref="M403:M408" si="83">CONCATENATE(N403,", ",O403,", ",P403,", ",Q403)</f>
        <v>Высшее, Специалитет, Баллистика, инженер-физик</v>
      </c>
      <c r="N403" s="18" t="s">
        <v>129</v>
      </c>
      <c r="O403" s="18" t="s">
        <v>367</v>
      </c>
      <c r="P403" s="18" t="s">
        <v>1464</v>
      </c>
      <c r="Q403" s="18" t="s">
        <v>1462</v>
      </c>
      <c r="R403" s="18" t="s">
        <v>2981</v>
      </c>
      <c r="S403" s="28" t="s">
        <v>2982</v>
      </c>
      <c r="T403" s="29" t="s">
        <v>5452</v>
      </c>
      <c r="U403" s="52" t="s">
        <v>947</v>
      </c>
      <c r="V403" s="31"/>
    </row>
    <row r="404" spans="1:22" ht="409.5" x14ac:dyDescent="0.2">
      <c r="A404" s="18" t="s">
        <v>2983</v>
      </c>
      <c r="B404" s="18" t="s">
        <v>2984</v>
      </c>
      <c r="C404" s="18" t="s">
        <v>15</v>
      </c>
      <c r="D404" s="18" t="str">
        <f t="shared" si="82"/>
        <v>назначен по результатам конкурса, протокол №4 от 20.06.2019</v>
      </c>
      <c r="E404" s="22" t="s">
        <v>376</v>
      </c>
      <c r="F404" s="22" t="s">
        <v>85</v>
      </c>
      <c r="G404" s="18" t="s">
        <v>57</v>
      </c>
      <c r="H404" s="18" t="s">
        <v>356</v>
      </c>
      <c r="I404" s="18" t="s">
        <v>267</v>
      </c>
      <c r="J404" s="18" t="s">
        <v>70</v>
      </c>
      <c r="K404" s="18" t="s">
        <v>1294</v>
      </c>
      <c r="L404" s="18"/>
      <c r="M404" s="18" t="str">
        <f t="shared" si="83"/>
        <v>Высшее, Специалитет, Судовые машины и механизмы, Инженер-механик</v>
      </c>
      <c r="N404" s="18" t="s">
        <v>129</v>
      </c>
      <c r="O404" s="18" t="s">
        <v>367</v>
      </c>
      <c r="P404" s="18" t="s">
        <v>1466</v>
      </c>
      <c r="Q404" s="18" t="s">
        <v>1246</v>
      </c>
      <c r="R404" s="18" t="s">
        <v>2985</v>
      </c>
      <c r="S404" s="28" t="s">
        <v>618</v>
      </c>
      <c r="T404" s="29" t="s">
        <v>618</v>
      </c>
      <c r="U404" s="52" t="s">
        <v>618</v>
      </c>
      <c r="V404" s="31"/>
    </row>
    <row r="405" spans="1:22" ht="409.5" x14ac:dyDescent="0.2">
      <c r="A405" s="18" t="s">
        <v>2986</v>
      </c>
      <c r="B405" s="18" t="s">
        <v>2987</v>
      </c>
      <c r="C405" s="18" t="s">
        <v>15</v>
      </c>
      <c r="D405" s="18" t="str">
        <f t="shared" si="82"/>
        <v>назначен по результатам конкурса, протокол №26 от 31.08.2018</v>
      </c>
      <c r="E405" s="22" t="s">
        <v>415</v>
      </c>
      <c r="F405" s="22" t="s">
        <v>416</v>
      </c>
      <c r="G405" s="18" t="s">
        <v>57</v>
      </c>
      <c r="H405" s="18" t="s">
        <v>356</v>
      </c>
      <c r="I405" s="18" t="s">
        <v>247</v>
      </c>
      <c r="J405" s="18" t="s">
        <v>70</v>
      </c>
      <c r="K405" s="18" t="s">
        <v>839</v>
      </c>
      <c r="L405" s="18"/>
      <c r="M405" s="18" t="str">
        <f t="shared" si="83"/>
        <v>Высшее, Специалитет, математика, Математик. Преподаватель</v>
      </c>
      <c r="N405" s="18" t="s">
        <v>129</v>
      </c>
      <c r="O405" s="18" t="s">
        <v>367</v>
      </c>
      <c r="P405" s="18" t="s">
        <v>52</v>
      </c>
      <c r="Q405" s="18" t="s">
        <v>2988</v>
      </c>
      <c r="R405" s="18" t="s">
        <v>2989</v>
      </c>
      <c r="S405" s="28" t="s">
        <v>2990</v>
      </c>
      <c r="T405" s="29" t="s">
        <v>2991</v>
      </c>
      <c r="U405" s="52" t="s">
        <v>1912</v>
      </c>
      <c r="V405" s="31"/>
    </row>
    <row r="406" spans="1:22" ht="202.5" x14ac:dyDescent="0.2">
      <c r="A406" s="18" t="s">
        <v>2992</v>
      </c>
      <c r="B406" s="18" t="s">
        <v>2993</v>
      </c>
      <c r="C406" s="18" t="s">
        <v>15</v>
      </c>
      <c r="D406" s="18" t="str">
        <f t="shared" si="82"/>
        <v>назначен по результатам конкурса, протокол №23 от 14.06.2018</v>
      </c>
      <c r="E406" s="22" t="s">
        <v>146</v>
      </c>
      <c r="F406" s="22" t="s">
        <v>148</v>
      </c>
      <c r="G406" s="18" t="s">
        <v>57</v>
      </c>
      <c r="H406" s="18" t="s">
        <v>356</v>
      </c>
      <c r="I406" s="18" t="s">
        <v>267</v>
      </c>
      <c r="J406" s="18" t="s">
        <v>59</v>
      </c>
      <c r="K406" s="18" t="s">
        <v>1294</v>
      </c>
      <c r="L406" s="18"/>
      <c r="M406" s="18" t="str">
        <f t="shared" si="83"/>
        <v>Высшее, магистратура, Двигатели внутреннего сгорания, магистр-исследователь</v>
      </c>
      <c r="N406" s="18" t="s">
        <v>129</v>
      </c>
      <c r="O406" s="18" t="s">
        <v>420</v>
      </c>
      <c r="P406" s="18" t="s">
        <v>1473</v>
      </c>
      <c r="Q406" s="18" t="s">
        <v>1472</v>
      </c>
      <c r="R406" s="18" t="s">
        <v>5348</v>
      </c>
      <c r="S406" s="28" t="s">
        <v>2361</v>
      </c>
      <c r="T406" s="29" t="s">
        <v>2361</v>
      </c>
      <c r="U406" s="52" t="s">
        <v>409</v>
      </c>
      <c r="V406" s="31"/>
    </row>
    <row r="407" spans="1:22" ht="409.5" x14ac:dyDescent="0.2">
      <c r="A407" s="18" t="s">
        <v>2994</v>
      </c>
      <c r="B407" s="18" t="s">
        <v>2995</v>
      </c>
      <c r="C407" s="18" t="s">
        <v>40</v>
      </c>
      <c r="D407" s="18" t="str">
        <f t="shared" si="82"/>
        <v>назначен по результатам конкурса, протокол №4 от 20.06.2019</v>
      </c>
      <c r="E407" s="22" t="s">
        <v>376</v>
      </c>
      <c r="F407" s="22" t="s">
        <v>85</v>
      </c>
      <c r="G407" s="18" t="s">
        <v>57</v>
      </c>
      <c r="H407" s="18" t="s">
        <v>356</v>
      </c>
      <c r="I407" s="18" t="s">
        <v>150</v>
      </c>
      <c r="J407" s="18" t="s">
        <v>378</v>
      </c>
      <c r="K407" s="18" t="s">
        <v>611</v>
      </c>
      <c r="L407" s="18"/>
      <c r="M407" s="18" t="str">
        <f t="shared" si="83"/>
        <v>Высшее, Специалитет, Организация перевозок и управление на транспорте, Инженер-менеджер</v>
      </c>
      <c r="N407" s="18" t="s">
        <v>129</v>
      </c>
      <c r="O407" s="18" t="s">
        <v>367</v>
      </c>
      <c r="P407" s="18" t="s">
        <v>364</v>
      </c>
      <c r="Q407" s="18" t="s">
        <v>1475</v>
      </c>
      <c r="R407" s="18" t="s">
        <v>2996</v>
      </c>
      <c r="S407" s="28" t="s">
        <v>1331</v>
      </c>
      <c r="T407" s="29" t="s">
        <v>1936</v>
      </c>
      <c r="U407" s="52" t="s">
        <v>1299</v>
      </c>
      <c r="V407" s="31"/>
    </row>
    <row r="408" spans="1:22" ht="180" x14ac:dyDescent="0.2">
      <c r="A408" s="18" t="s">
        <v>2997</v>
      </c>
      <c r="B408" s="18" t="s">
        <v>2852</v>
      </c>
      <c r="C408" s="18" t="s">
        <v>111</v>
      </c>
      <c r="D408" s="18" t="str">
        <f t="shared" si="82"/>
        <v>назначен по результатам конкурса, протокол №12 от 26.05.2017</v>
      </c>
      <c r="E408" s="22" t="s">
        <v>264</v>
      </c>
      <c r="F408" s="22" t="s">
        <v>266</v>
      </c>
      <c r="G408" s="18" t="s">
        <v>57</v>
      </c>
      <c r="H408" s="18" t="s">
        <v>366</v>
      </c>
      <c r="I408" s="18" t="s">
        <v>2998</v>
      </c>
      <c r="J408" s="18" t="s">
        <v>70</v>
      </c>
      <c r="K408" s="18" t="s">
        <v>776</v>
      </c>
      <c r="L408" s="18"/>
      <c r="M408" s="18" t="str">
        <f t="shared" si="83"/>
        <v>Высшее, сециалитет, Лечебное дело, Врач</v>
      </c>
      <c r="N408" s="18" t="s">
        <v>129</v>
      </c>
      <c r="O408" s="18" t="s">
        <v>2668</v>
      </c>
      <c r="P408" s="18" t="s">
        <v>211</v>
      </c>
      <c r="Q408" s="18" t="s">
        <v>461</v>
      </c>
      <c r="R408" s="18" t="s">
        <v>100</v>
      </c>
      <c r="S408" s="28" t="s">
        <v>2999</v>
      </c>
      <c r="T408" s="29" t="s">
        <v>3000</v>
      </c>
      <c r="U408" s="52" t="s">
        <v>3001</v>
      </c>
      <c r="V408" s="31"/>
    </row>
    <row r="409" spans="1:22" ht="168.75" x14ac:dyDescent="0.2">
      <c r="A409" s="18" t="s">
        <v>3002</v>
      </c>
      <c r="B409" s="18" t="s">
        <v>1535</v>
      </c>
      <c r="C409" s="18" t="s">
        <v>111</v>
      </c>
      <c r="D409" s="18" t="str">
        <f t="shared" si="82"/>
        <v>назначен по результатам конкурса, протокол №24 от 26.06.2018</v>
      </c>
      <c r="E409" s="22" t="s">
        <v>950</v>
      </c>
      <c r="F409" s="22" t="s">
        <v>951</v>
      </c>
      <c r="G409" s="18" t="s">
        <v>57</v>
      </c>
      <c r="H409" s="18" t="s">
        <v>326</v>
      </c>
      <c r="I409" s="18" t="s">
        <v>610</v>
      </c>
      <c r="J409" s="18" t="s">
        <v>378</v>
      </c>
      <c r="K409" s="18" t="s">
        <v>250</v>
      </c>
      <c r="L409" s="18"/>
      <c r="M409" s="18" t="str">
        <f>CONCATENATE(N409,", ",O409,", ",Q409,", ",P409)</f>
        <v>Высшее, сециалитет, Врач-биохимик, -</v>
      </c>
      <c r="N409" s="18" t="s">
        <v>129</v>
      </c>
      <c r="O409" s="18" t="s">
        <v>2668</v>
      </c>
      <c r="P409" s="18" t="s">
        <v>124</v>
      </c>
      <c r="Q409" s="18" t="s">
        <v>823</v>
      </c>
      <c r="R409" s="18" t="s">
        <v>3003</v>
      </c>
      <c r="S409" s="28" t="s">
        <v>3004</v>
      </c>
      <c r="T409" s="29" t="s">
        <v>3005</v>
      </c>
      <c r="U409" s="52" t="s">
        <v>947</v>
      </c>
      <c r="V409" s="31"/>
    </row>
    <row r="410" spans="1:22" ht="202.5" x14ac:dyDescent="0.2">
      <c r="A410" s="18" t="s">
        <v>3006</v>
      </c>
      <c r="B410" s="18" t="s">
        <v>3007</v>
      </c>
      <c r="C410" s="18" t="s">
        <v>111</v>
      </c>
      <c r="D410" s="18" t="str">
        <f t="shared" si="82"/>
        <v>назначен по результатам конкурса, протокол №7 от 01.07.2019</v>
      </c>
      <c r="E410" s="22" t="s">
        <v>477</v>
      </c>
      <c r="F410" s="22" t="s">
        <v>478</v>
      </c>
      <c r="G410" s="18" t="s">
        <v>57</v>
      </c>
      <c r="H410" s="18" t="s">
        <v>122</v>
      </c>
      <c r="I410" s="18" t="s">
        <v>341</v>
      </c>
      <c r="J410" s="18" t="s">
        <v>70</v>
      </c>
      <c r="K410" s="18" t="s">
        <v>60</v>
      </c>
      <c r="L410" s="18"/>
      <c r="M410" s="18" t="str">
        <f t="shared" ref="M410:M434" si="84">CONCATENATE(N410,", ",O410,", ",P410,", ",Q410)</f>
        <v>Высшее, Специалитет, педагогика и психология, Преподаватель психологии и педагогики</v>
      </c>
      <c r="N410" s="18" t="s">
        <v>129</v>
      </c>
      <c r="O410" s="18" t="s">
        <v>367</v>
      </c>
      <c r="P410" s="18" t="s">
        <v>1094</v>
      </c>
      <c r="Q410" s="18" t="s">
        <v>3008</v>
      </c>
      <c r="R410" s="18" t="s">
        <v>3009</v>
      </c>
      <c r="S410" s="28" t="s">
        <v>3010</v>
      </c>
      <c r="T410" s="29" t="s">
        <v>2665</v>
      </c>
      <c r="U410" s="52" t="s">
        <v>2665</v>
      </c>
      <c r="V410" s="31"/>
    </row>
    <row r="411" spans="1:22" ht="225" x14ac:dyDescent="0.2">
      <c r="A411" s="18" t="s">
        <v>3011</v>
      </c>
      <c r="B411" s="18" t="s">
        <v>3012</v>
      </c>
      <c r="C411" s="18" t="s">
        <v>111</v>
      </c>
      <c r="D411" s="18" t="str">
        <f t="shared" si="82"/>
        <v>назначен по результатам конкурса, протокол №7 от 01.07.2019</v>
      </c>
      <c r="E411" s="22" t="s">
        <v>477</v>
      </c>
      <c r="F411" s="22" t="s">
        <v>478</v>
      </c>
      <c r="G411" s="18" t="s">
        <v>57</v>
      </c>
      <c r="H411" s="18" t="s">
        <v>122</v>
      </c>
      <c r="I411" s="18" t="s">
        <v>2102</v>
      </c>
      <c r="J411" s="18" t="s">
        <v>70</v>
      </c>
      <c r="K411" s="18" t="s">
        <v>60</v>
      </c>
      <c r="L411" s="18"/>
      <c r="M411" s="18" t="str">
        <f t="shared" si="84"/>
        <v>Высшее, Специалитет, педагогика и психология, преподаватель педагогики и психологии для  средних специальных учебных заведений</v>
      </c>
      <c r="N411" s="18" t="s">
        <v>129</v>
      </c>
      <c r="O411" s="18" t="s">
        <v>367</v>
      </c>
      <c r="P411" s="18" t="s">
        <v>1094</v>
      </c>
      <c r="Q411" s="18" t="s">
        <v>1483</v>
      </c>
      <c r="R411" s="18" t="s">
        <v>3013</v>
      </c>
      <c r="S411" s="28" t="s">
        <v>3014</v>
      </c>
      <c r="T411" s="29" t="s">
        <v>1894</v>
      </c>
      <c r="U411" s="52" t="s">
        <v>3015</v>
      </c>
      <c r="V411" s="31"/>
    </row>
    <row r="412" spans="1:22" ht="409.5" x14ac:dyDescent="0.2">
      <c r="A412" s="18" t="s">
        <v>3016</v>
      </c>
      <c r="B412" s="18" t="s">
        <v>3017</v>
      </c>
      <c r="C412" s="18" t="s">
        <v>15</v>
      </c>
      <c r="D412" s="18" t="str">
        <f t="shared" si="82"/>
        <v>назначен по результатам конкурса, протокол №23 от 14.06.2018</v>
      </c>
      <c r="E412" s="22" t="s">
        <v>146</v>
      </c>
      <c r="F412" s="22" t="s">
        <v>148</v>
      </c>
      <c r="G412" s="18" t="s">
        <v>57</v>
      </c>
      <c r="H412" s="18" t="s">
        <v>41</v>
      </c>
      <c r="I412" s="18" t="s">
        <v>362</v>
      </c>
      <c r="J412" s="18" t="s">
        <v>70</v>
      </c>
      <c r="K412" s="18" t="s">
        <v>60</v>
      </c>
      <c r="L412" s="18"/>
      <c r="M412" s="18" t="str">
        <f t="shared" si="84"/>
        <v>Высшее, специалитет, филология, Филолог, переводчик, преподаватель английского языка</v>
      </c>
      <c r="N412" s="18" t="s">
        <v>129</v>
      </c>
      <c r="O412" s="18" t="s">
        <v>68</v>
      </c>
      <c r="P412" s="18" t="s">
        <v>168</v>
      </c>
      <c r="Q412" s="18" t="s">
        <v>3018</v>
      </c>
      <c r="R412" s="18" t="s">
        <v>3019</v>
      </c>
      <c r="S412" s="28" t="s">
        <v>3020</v>
      </c>
      <c r="T412" s="29" t="s">
        <v>3021</v>
      </c>
      <c r="U412" s="52" t="s">
        <v>3022</v>
      </c>
      <c r="V412" s="31"/>
    </row>
    <row r="413" spans="1:22" ht="409.5" x14ac:dyDescent="0.2">
      <c r="A413" s="18" t="s">
        <v>3023</v>
      </c>
      <c r="B413" s="18" t="s">
        <v>3024</v>
      </c>
      <c r="C413" s="18" t="s">
        <v>111</v>
      </c>
      <c r="D413" s="18" t="str">
        <f t="shared" si="82"/>
        <v>назначен по результатам конкурса, протокол №24 от 26.06.2018</v>
      </c>
      <c r="E413" s="22" t="s">
        <v>950</v>
      </c>
      <c r="F413" s="22" t="s">
        <v>951</v>
      </c>
      <c r="G413" s="18" t="s">
        <v>57</v>
      </c>
      <c r="H413" s="18" t="s">
        <v>182</v>
      </c>
      <c r="I413" s="18" t="s">
        <v>1304</v>
      </c>
      <c r="J413" s="18" t="s">
        <v>70</v>
      </c>
      <c r="K413" s="18" t="s">
        <v>60</v>
      </c>
      <c r="L413" s="18"/>
      <c r="M413" s="18" t="str">
        <f t="shared" si="84"/>
        <v>Высшее, специалитет, правоведение, юрист</v>
      </c>
      <c r="N413" s="18" t="s">
        <v>129</v>
      </c>
      <c r="O413" s="18" t="s">
        <v>68</v>
      </c>
      <c r="P413" s="18" t="s">
        <v>517</v>
      </c>
      <c r="Q413" s="18" t="s">
        <v>18</v>
      </c>
      <c r="R413" s="18" t="s">
        <v>3025</v>
      </c>
      <c r="S413" s="19" t="s">
        <v>1551</v>
      </c>
      <c r="T413" s="46" t="s">
        <v>5386</v>
      </c>
      <c r="U413" s="43" t="s">
        <v>1551</v>
      </c>
      <c r="V413" s="31"/>
    </row>
    <row r="414" spans="1:22" ht="326.25" x14ac:dyDescent="0.2">
      <c r="A414" s="18" t="s">
        <v>3026</v>
      </c>
      <c r="B414" s="18" t="s">
        <v>3027</v>
      </c>
      <c r="C414" s="18" t="s">
        <v>1487</v>
      </c>
      <c r="D414" s="18" t="str">
        <f t="shared" si="82"/>
        <v>назначен по результатам конкурса, протокол №24 от 26.06.2018</v>
      </c>
      <c r="E414" s="22" t="s">
        <v>950</v>
      </c>
      <c r="F414" s="22" t="s">
        <v>951</v>
      </c>
      <c r="G414" s="18" t="s">
        <v>57</v>
      </c>
      <c r="H414" s="18" t="s">
        <v>232</v>
      </c>
      <c r="I414" s="18" t="s">
        <v>58</v>
      </c>
      <c r="J414" s="18" t="s">
        <v>70</v>
      </c>
      <c r="K414" s="18" t="s">
        <v>60</v>
      </c>
      <c r="L414" s="18"/>
      <c r="M414" s="18" t="str">
        <f t="shared" si="84"/>
        <v>Высшее, специалитет, юриспруденция, Юрист</v>
      </c>
      <c r="N414" s="18" t="s">
        <v>129</v>
      </c>
      <c r="O414" s="18" t="s">
        <v>68</v>
      </c>
      <c r="P414" s="18" t="s">
        <v>20</v>
      </c>
      <c r="Q414" s="18" t="s">
        <v>98</v>
      </c>
      <c r="R414" s="18" t="s">
        <v>3028</v>
      </c>
      <c r="S414" s="19" t="s">
        <v>457</v>
      </c>
      <c r="T414" s="46" t="s">
        <v>1951</v>
      </c>
      <c r="U414" s="43" t="s">
        <v>1052</v>
      </c>
      <c r="V414" s="31"/>
    </row>
    <row r="415" spans="1:22" ht="326.25" x14ac:dyDescent="0.2">
      <c r="A415" s="18" t="s">
        <v>3029</v>
      </c>
      <c r="B415" s="18" t="s">
        <v>3030</v>
      </c>
      <c r="C415" s="18" t="s">
        <v>15</v>
      </c>
      <c r="D415" s="18" t="str">
        <f t="shared" si="82"/>
        <v>назначен по результатам конкурса, протокол №7 от 01.07.2019</v>
      </c>
      <c r="E415" s="22" t="s">
        <v>477</v>
      </c>
      <c r="F415" s="22" t="s">
        <v>478</v>
      </c>
      <c r="G415" s="18" t="s">
        <v>57</v>
      </c>
      <c r="H415" s="18" t="s">
        <v>122</v>
      </c>
      <c r="I415" s="18" t="s">
        <v>3031</v>
      </c>
      <c r="J415" s="18" t="s">
        <v>70</v>
      </c>
      <c r="K415" s="18" t="s">
        <v>60</v>
      </c>
      <c r="L415" s="18"/>
      <c r="M415" s="18" t="str">
        <f t="shared" si="84"/>
        <v>Высшее, специалитет, Философия, Философ. Преподаватель</v>
      </c>
      <c r="N415" s="18" t="s">
        <v>129</v>
      </c>
      <c r="O415" s="18" t="s">
        <v>68</v>
      </c>
      <c r="P415" s="18" t="s">
        <v>254</v>
      </c>
      <c r="Q415" s="18" t="s">
        <v>758</v>
      </c>
      <c r="R415" s="18" t="s">
        <v>3032</v>
      </c>
      <c r="S415" s="28" t="s">
        <v>3033</v>
      </c>
      <c r="T415" s="29" t="s">
        <v>3005</v>
      </c>
      <c r="U415" s="52" t="s">
        <v>3033</v>
      </c>
      <c r="V415" s="31"/>
    </row>
    <row r="416" spans="1:22" ht="213.75" x14ac:dyDescent="0.2">
      <c r="A416" s="18" t="s">
        <v>3034</v>
      </c>
      <c r="B416" s="18" t="s">
        <v>3035</v>
      </c>
      <c r="C416" s="18" t="s">
        <v>15</v>
      </c>
      <c r="D416" s="18" t="s">
        <v>3036</v>
      </c>
      <c r="E416" s="22"/>
      <c r="F416" s="22"/>
      <c r="G416" s="18" t="s">
        <v>57</v>
      </c>
      <c r="H416" s="18" t="s">
        <v>41</v>
      </c>
      <c r="I416" s="18" t="s">
        <v>466</v>
      </c>
      <c r="J416" s="18" t="s">
        <v>59</v>
      </c>
      <c r="K416" s="18" t="s">
        <v>60</v>
      </c>
      <c r="L416" s="18"/>
      <c r="M416" s="18" t="str">
        <f t="shared" si="84"/>
        <v>Высшее, специалитет, педагогика и психология, педагог-психолог</v>
      </c>
      <c r="N416" s="18" t="s">
        <v>129</v>
      </c>
      <c r="O416" s="18" t="s">
        <v>68</v>
      </c>
      <c r="P416" s="18" t="s">
        <v>1094</v>
      </c>
      <c r="Q416" s="18" t="s">
        <v>1900</v>
      </c>
      <c r="R416" s="18" t="s">
        <v>100</v>
      </c>
      <c r="S416" s="28" t="s">
        <v>3037</v>
      </c>
      <c r="T416" s="29" t="s">
        <v>3038</v>
      </c>
      <c r="U416" s="52" t="s">
        <v>3039</v>
      </c>
      <c r="V416" s="31"/>
    </row>
    <row r="417" spans="1:22" ht="326.25" x14ac:dyDescent="0.2">
      <c r="A417" s="18" t="s">
        <v>3040</v>
      </c>
      <c r="B417" s="18" t="s">
        <v>3041</v>
      </c>
      <c r="C417" s="18" t="s">
        <v>15</v>
      </c>
      <c r="D417" s="18" t="str">
        <f t="shared" ref="D417:D422" si="85">CONCATENATE(G417,E417," от ",F417)</f>
        <v>назначен по результатам конкурса, протокол №26 от 31.08.2018</v>
      </c>
      <c r="E417" s="22" t="s">
        <v>415</v>
      </c>
      <c r="F417" s="22" t="s">
        <v>416</v>
      </c>
      <c r="G417" s="18" t="s">
        <v>57</v>
      </c>
      <c r="H417" s="18" t="s">
        <v>122</v>
      </c>
      <c r="I417" s="18" t="s">
        <v>519</v>
      </c>
      <c r="J417" s="18" t="s">
        <v>70</v>
      </c>
      <c r="K417" s="18" t="s">
        <v>60</v>
      </c>
      <c r="L417" s="18"/>
      <c r="M417" s="18" t="str">
        <f t="shared" si="84"/>
        <v>Высшее, специалитет, русский язык и литература, Филолог, преподаватель русского языка и литературы</v>
      </c>
      <c r="N417" s="18" t="s">
        <v>129</v>
      </c>
      <c r="O417" s="18" t="s">
        <v>68</v>
      </c>
      <c r="P417" s="18" t="s">
        <v>161</v>
      </c>
      <c r="Q417" s="18" t="s">
        <v>1152</v>
      </c>
      <c r="R417" s="18" t="s">
        <v>3042</v>
      </c>
      <c r="S417" s="63" t="s">
        <v>2477</v>
      </c>
      <c r="T417" s="29" t="s">
        <v>3043</v>
      </c>
      <c r="U417" s="74" t="s">
        <v>923</v>
      </c>
      <c r="V417" s="31"/>
    </row>
    <row r="418" spans="1:22" ht="236.25" x14ac:dyDescent="0.2">
      <c r="A418" s="18" t="s">
        <v>3044</v>
      </c>
      <c r="B418" s="18" t="s">
        <v>3045</v>
      </c>
      <c r="C418" s="18" t="s">
        <v>111</v>
      </c>
      <c r="D418" s="18" t="str">
        <f t="shared" si="85"/>
        <v>назначен по результатам конкурса, протокол №26 от 31.08.2018</v>
      </c>
      <c r="E418" s="22" t="s">
        <v>415</v>
      </c>
      <c r="F418" s="22" t="s">
        <v>416</v>
      </c>
      <c r="G418" s="18" t="s">
        <v>57</v>
      </c>
      <c r="H418" s="18" t="s">
        <v>91</v>
      </c>
      <c r="I418" s="18" t="s">
        <v>503</v>
      </c>
      <c r="J418" s="18" t="s">
        <v>70</v>
      </c>
      <c r="K418" s="18" t="s">
        <v>776</v>
      </c>
      <c r="L418" s="18"/>
      <c r="M418" s="18" t="str">
        <f t="shared" si="84"/>
        <v>Высшее, специалитет, Автоматизация и комплексная механизация химико-технологических процессов, инженер-электромеханик</v>
      </c>
      <c r="N418" s="18" t="s">
        <v>129</v>
      </c>
      <c r="O418" s="18" t="s">
        <v>68</v>
      </c>
      <c r="P418" s="18" t="s">
        <v>3046</v>
      </c>
      <c r="Q418" s="18" t="s">
        <v>2650</v>
      </c>
      <c r="R418" s="19" t="s">
        <v>3047</v>
      </c>
      <c r="S418" s="64" t="s">
        <v>3048</v>
      </c>
      <c r="T418" s="56" t="s">
        <v>3049</v>
      </c>
      <c r="U418" s="75" t="s">
        <v>3050</v>
      </c>
      <c r="V418" s="31"/>
    </row>
    <row r="419" spans="1:22" ht="78.75" x14ac:dyDescent="0.2">
      <c r="A419" s="83" t="s">
        <v>3051</v>
      </c>
      <c r="B419" s="83" t="s">
        <v>3052</v>
      </c>
      <c r="C419" s="83" t="s">
        <v>15</v>
      </c>
      <c r="D419" s="18" t="str">
        <f t="shared" si="85"/>
        <v>назначен по результатам конкурса, протокол №6 от 01.07.2019</v>
      </c>
      <c r="E419" s="22" t="s">
        <v>875</v>
      </c>
      <c r="F419" s="22" t="s">
        <v>478</v>
      </c>
      <c r="G419" s="18" t="s">
        <v>57</v>
      </c>
      <c r="H419" s="18" t="s">
        <v>63</v>
      </c>
      <c r="I419" s="83" t="s">
        <v>324</v>
      </c>
      <c r="J419" s="83" t="s">
        <v>70</v>
      </c>
      <c r="K419" s="83" t="s">
        <v>60</v>
      </c>
      <c r="L419" s="18"/>
      <c r="M419" s="18" t="str">
        <f t="shared" si="84"/>
        <v>Высшее, специалитет, автоматизированные системы управления, инженер-системотехник</v>
      </c>
      <c r="N419" s="18" t="s">
        <v>129</v>
      </c>
      <c r="O419" s="18" t="s">
        <v>68</v>
      </c>
      <c r="P419" s="18" t="s">
        <v>1141</v>
      </c>
      <c r="Q419" s="18" t="s">
        <v>2252</v>
      </c>
      <c r="R419" s="83" t="s">
        <v>3053</v>
      </c>
      <c r="S419" s="103" t="s">
        <v>3054</v>
      </c>
      <c r="T419" s="95" t="s">
        <v>3055</v>
      </c>
      <c r="U419" s="104" t="s">
        <v>3055</v>
      </c>
      <c r="V419" s="31"/>
    </row>
    <row r="420" spans="1:22" ht="101.25" x14ac:dyDescent="0.2">
      <c r="A420" s="84"/>
      <c r="B420" s="84"/>
      <c r="C420" s="84"/>
      <c r="D420" s="18" t="str">
        <f t="shared" si="85"/>
        <v xml:space="preserve">назначен по результатам конкурса, протокол № от </v>
      </c>
      <c r="E420" s="22"/>
      <c r="F420" s="22"/>
      <c r="G420" s="18" t="s">
        <v>57</v>
      </c>
      <c r="H420" s="18" t="s">
        <v>63</v>
      </c>
      <c r="I420" s="84"/>
      <c r="J420" s="84"/>
      <c r="K420" s="84"/>
      <c r="L420" s="18"/>
      <c r="M420" s="18" t="str">
        <f t="shared" si="84"/>
        <v>Высшее, специалитет, Экономика и управление в отраслях агропромышленного комплекса, экономист - организатор</v>
      </c>
      <c r="N420" s="18" t="s">
        <v>129</v>
      </c>
      <c r="O420" s="18" t="s">
        <v>68</v>
      </c>
      <c r="P420" s="18" t="s">
        <v>1500</v>
      </c>
      <c r="Q420" s="18" t="s">
        <v>3056</v>
      </c>
      <c r="R420" s="84"/>
      <c r="S420" s="94"/>
      <c r="T420" s="95"/>
      <c r="U420" s="97"/>
      <c r="V420" s="31"/>
    </row>
    <row r="421" spans="1:22" ht="180" x14ac:dyDescent="0.2">
      <c r="A421" s="18" t="s">
        <v>3057</v>
      </c>
      <c r="B421" s="18" t="s">
        <v>2852</v>
      </c>
      <c r="C421" s="18" t="s">
        <v>111</v>
      </c>
      <c r="D421" s="18" t="str">
        <f t="shared" si="85"/>
        <v>назначен по результатам конкурса, протокол №24 от 26.06.2018</v>
      </c>
      <c r="E421" s="22" t="s">
        <v>950</v>
      </c>
      <c r="F421" s="22" t="s">
        <v>951</v>
      </c>
      <c r="G421" s="18" t="s">
        <v>57</v>
      </c>
      <c r="H421" s="18" t="s">
        <v>366</v>
      </c>
      <c r="I421" s="18" t="s">
        <v>610</v>
      </c>
      <c r="J421" s="18" t="s">
        <v>59</v>
      </c>
      <c r="K421" s="18" t="s">
        <v>776</v>
      </c>
      <c r="L421" s="18"/>
      <c r="M421" s="18" t="str">
        <f t="shared" si="84"/>
        <v>Высшее, сециалитет, Лечебное дело, Врач</v>
      </c>
      <c r="N421" s="18" t="s">
        <v>129</v>
      </c>
      <c r="O421" s="18" t="s">
        <v>2668</v>
      </c>
      <c r="P421" s="18" t="s">
        <v>211</v>
      </c>
      <c r="Q421" s="18" t="s">
        <v>461</v>
      </c>
      <c r="R421" s="18" t="s">
        <v>100</v>
      </c>
      <c r="S421" s="28" t="s">
        <v>923</v>
      </c>
      <c r="T421" s="29" t="s">
        <v>3058</v>
      </c>
      <c r="U421" s="52" t="s">
        <v>3059</v>
      </c>
      <c r="V421" s="31"/>
    </row>
    <row r="422" spans="1:22" ht="78.75" x14ac:dyDescent="0.2">
      <c r="A422" s="83" t="s">
        <v>3060</v>
      </c>
      <c r="B422" s="83" t="s">
        <v>3061</v>
      </c>
      <c r="C422" s="83" t="s">
        <v>40</v>
      </c>
      <c r="D422" s="18" t="str">
        <f t="shared" si="85"/>
        <v>назначен по результатам конкурса, протокол №5 от 20.06.2019</v>
      </c>
      <c r="E422" s="22" t="s">
        <v>244</v>
      </c>
      <c r="F422" s="22" t="s">
        <v>85</v>
      </c>
      <c r="G422" s="18" t="s">
        <v>57</v>
      </c>
      <c r="H422" s="83" t="s">
        <v>91</v>
      </c>
      <c r="I422" s="83" t="s">
        <v>150</v>
      </c>
      <c r="J422" s="83" t="s">
        <v>59</v>
      </c>
      <c r="K422" s="83" t="s">
        <v>60</v>
      </c>
      <c r="L422" s="18"/>
      <c r="M422" s="18" t="str">
        <f t="shared" si="84"/>
        <v>Высшее, специалитет, Радиосвязь, Радиоинженер</v>
      </c>
      <c r="N422" s="18" t="s">
        <v>129</v>
      </c>
      <c r="O422" s="18" t="s">
        <v>68</v>
      </c>
      <c r="P422" s="18" t="s">
        <v>104</v>
      </c>
      <c r="Q422" s="18" t="s">
        <v>1503</v>
      </c>
      <c r="R422" s="83" t="s">
        <v>3062</v>
      </c>
      <c r="S422" s="93" t="s">
        <v>2060</v>
      </c>
      <c r="T422" s="95" t="s">
        <v>3063</v>
      </c>
      <c r="U422" s="96" t="s">
        <v>1573</v>
      </c>
      <c r="V422" s="31"/>
    </row>
    <row r="423" spans="1:22" ht="78.75" x14ac:dyDescent="0.2">
      <c r="A423" s="84"/>
      <c r="B423" s="84"/>
      <c r="C423" s="84"/>
      <c r="D423" s="18"/>
      <c r="E423" s="22"/>
      <c r="F423" s="22"/>
      <c r="G423" s="18" t="s">
        <v>57</v>
      </c>
      <c r="H423" s="84"/>
      <c r="I423" s="84"/>
      <c r="J423" s="84"/>
      <c r="K423" s="84"/>
      <c r="L423" s="18"/>
      <c r="M423" s="18" t="str">
        <f t="shared" si="84"/>
        <v>Высшее, специалитет, Экономика и управление на предприятии (по отраслям), Экомист-менеджер</v>
      </c>
      <c r="N423" s="18" t="s">
        <v>129</v>
      </c>
      <c r="O423" s="18" t="s">
        <v>68</v>
      </c>
      <c r="P423" s="18" t="s">
        <v>1507</v>
      </c>
      <c r="Q423" s="18" t="s">
        <v>1506</v>
      </c>
      <c r="R423" s="84"/>
      <c r="S423" s="94"/>
      <c r="T423" s="95"/>
      <c r="U423" s="97"/>
      <c r="V423" s="31"/>
    </row>
    <row r="424" spans="1:22" ht="78.75" x14ac:dyDescent="0.2">
      <c r="A424" s="83" t="s">
        <v>3064</v>
      </c>
      <c r="B424" s="83" t="s">
        <v>3065</v>
      </c>
      <c r="C424" s="83" t="s">
        <v>15</v>
      </c>
      <c r="D424" s="18" t="str">
        <f t="shared" ref="D424:D434" si="86">CONCATENATE(G424,E424," от ",F424)</f>
        <v>назначен по результатам конкурса, протокол №12 от 26.05.2017</v>
      </c>
      <c r="E424" s="22" t="s">
        <v>264</v>
      </c>
      <c r="F424" s="22" t="s">
        <v>266</v>
      </c>
      <c r="G424" s="18" t="s">
        <v>57</v>
      </c>
      <c r="H424" s="18" t="s">
        <v>229</v>
      </c>
      <c r="I424" s="83" t="s">
        <v>362</v>
      </c>
      <c r="J424" s="83" t="s">
        <v>1783</v>
      </c>
      <c r="K424" s="18" t="s">
        <v>3066</v>
      </c>
      <c r="L424" s="18"/>
      <c r="M424" s="83" t="str">
        <f t="shared" si="84"/>
        <v xml:space="preserve">Высшее, , Английский язык и практическая психология, </v>
      </c>
      <c r="N424" s="83" t="s">
        <v>129</v>
      </c>
      <c r="O424" s="18"/>
      <c r="P424" s="18" t="s">
        <v>1509</v>
      </c>
      <c r="Q424" s="18"/>
      <c r="R424" s="83" t="s">
        <v>3067</v>
      </c>
      <c r="S424" s="93" t="s">
        <v>473</v>
      </c>
      <c r="T424" s="95" t="s">
        <v>2783</v>
      </c>
      <c r="U424" s="96">
        <v>12</v>
      </c>
      <c r="V424" s="31"/>
    </row>
    <row r="425" spans="1:22" ht="135" x14ac:dyDescent="0.2">
      <c r="A425" s="84"/>
      <c r="B425" s="84"/>
      <c r="C425" s="84"/>
      <c r="D425" s="18" t="str">
        <f t="shared" si="86"/>
        <v xml:space="preserve">назначен по результатам конкурса, протокол № от </v>
      </c>
      <c r="E425" s="22"/>
      <c r="F425" s="22"/>
      <c r="G425" s="18" t="s">
        <v>57</v>
      </c>
      <c r="H425" s="18" t="s">
        <v>84</v>
      </c>
      <c r="I425" s="84"/>
      <c r="J425" s="84"/>
      <c r="K425" s="18" t="s">
        <v>611</v>
      </c>
      <c r="L425" s="18"/>
      <c r="M425" s="84"/>
      <c r="N425" s="84"/>
      <c r="O425" s="18" t="s">
        <v>367</v>
      </c>
      <c r="P425" s="18" t="s">
        <v>1509</v>
      </c>
      <c r="Q425" s="18" t="s">
        <v>3068</v>
      </c>
      <c r="R425" s="84"/>
      <c r="S425" s="94"/>
      <c r="T425" s="95"/>
      <c r="U425" s="97"/>
      <c r="V425" s="31"/>
    </row>
    <row r="426" spans="1:22" ht="337.5" x14ac:dyDescent="0.2">
      <c r="A426" s="18" t="s">
        <v>3069</v>
      </c>
      <c r="B426" s="18" t="s">
        <v>3070</v>
      </c>
      <c r="C426" s="18" t="s">
        <v>15</v>
      </c>
      <c r="D426" s="18" t="str">
        <f t="shared" si="86"/>
        <v>назначен по результатам конкурса, протокол №12 от 26.05.2017</v>
      </c>
      <c r="E426" s="22" t="s">
        <v>264</v>
      </c>
      <c r="F426" s="22" t="s">
        <v>266</v>
      </c>
      <c r="G426" s="18" t="s">
        <v>57</v>
      </c>
      <c r="H426" s="18" t="s">
        <v>29</v>
      </c>
      <c r="I426" s="18" t="s">
        <v>88</v>
      </c>
      <c r="J426" s="18" t="s">
        <v>70</v>
      </c>
      <c r="K426" s="18" t="s">
        <v>611</v>
      </c>
      <c r="L426" s="18"/>
      <c r="M426" s="18" t="str">
        <f t="shared" si="84"/>
        <v>Высшее, Специалитет, Химия, Химик. Преподаватель химии</v>
      </c>
      <c r="N426" s="18" t="s">
        <v>129</v>
      </c>
      <c r="O426" s="18" t="s">
        <v>367</v>
      </c>
      <c r="P426" s="18" t="s">
        <v>33</v>
      </c>
      <c r="Q426" s="18" t="s">
        <v>3071</v>
      </c>
      <c r="R426" s="18" t="s">
        <v>3072</v>
      </c>
      <c r="S426" s="28" t="s">
        <v>3073</v>
      </c>
      <c r="T426" s="29" t="s">
        <v>3074</v>
      </c>
      <c r="U426" s="52" t="s">
        <v>3075</v>
      </c>
      <c r="V426" s="31"/>
    </row>
    <row r="427" spans="1:22" ht="123.75" x14ac:dyDescent="0.2">
      <c r="A427" s="18" t="s">
        <v>3076</v>
      </c>
      <c r="B427" s="18" t="s">
        <v>3077</v>
      </c>
      <c r="C427" s="18" t="s">
        <v>36</v>
      </c>
      <c r="D427" s="18" t="str">
        <f t="shared" si="86"/>
        <v>назначен по результатам конкурса, протокол №8 от 30.08.2019</v>
      </c>
      <c r="E427" s="22" t="s">
        <v>53</v>
      </c>
      <c r="F427" s="22" t="s">
        <v>56</v>
      </c>
      <c r="G427" s="18" t="s">
        <v>57</v>
      </c>
      <c r="H427" s="18" t="s">
        <v>356</v>
      </c>
      <c r="I427" s="18" t="s">
        <v>150</v>
      </c>
      <c r="J427" s="18" t="s">
        <v>378</v>
      </c>
      <c r="K427" s="18" t="s">
        <v>60</v>
      </c>
      <c r="L427" s="18"/>
      <c r="M427" s="18" t="str">
        <f t="shared" si="84"/>
        <v>Высшее, специалитет, Организация перевозок и управление на транспорте, Инженер по организации управления на транспорте</v>
      </c>
      <c r="N427" s="18" t="s">
        <v>129</v>
      </c>
      <c r="O427" s="18" t="s">
        <v>68</v>
      </c>
      <c r="P427" s="18" t="s">
        <v>364</v>
      </c>
      <c r="Q427" s="18" t="s">
        <v>363</v>
      </c>
      <c r="R427" s="18" t="s">
        <v>3078</v>
      </c>
      <c r="S427" s="28" t="s">
        <v>813</v>
      </c>
      <c r="T427" s="29" t="s">
        <v>3079</v>
      </c>
      <c r="U427" s="52" t="s">
        <v>3079</v>
      </c>
      <c r="V427" s="31"/>
    </row>
    <row r="428" spans="1:22" ht="90" x14ac:dyDescent="0.2">
      <c r="A428" s="18" t="s">
        <v>3080</v>
      </c>
      <c r="B428" s="18" t="s">
        <v>2323</v>
      </c>
      <c r="C428" s="18" t="s">
        <v>15</v>
      </c>
      <c r="D428" s="18" t="str">
        <f t="shared" si="86"/>
        <v>назначен по результатам конкурса, протокол №12 от 26.05.2017</v>
      </c>
      <c r="E428" s="22" t="s">
        <v>264</v>
      </c>
      <c r="F428" s="22" t="s">
        <v>266</v>
      </c>
      <c r="G428" s="18" t="s">
        <v>57</v>
      </c>
      <c r="H428" s="18" t="s">
        <v>205</v>
      </c>
      <c r="I428" s="18" t="s">
        <v>1039</v>
      </c>
      <c r="J428" s="18" t="s">
        <v>378</v>
      </c>
      <c r="K428" s="18" t="s">
        <v>1294</v>
      </c>
      <c r="L428" s="18"/>
      <c r="M428" s="18" t="str">
        <f t="shared" si="84"/>
        <v>Высшее, специалитет, Лечебное дело, Врач</v>
      </c>
      <c r="N428" s="18" t="s">
        <v>129</v>
      </c>
      <c r="O428" s="18" t="s">
        <v>68</v>
      </c>
      <c r="P428" s="18" t="s">
        <v>211</v>
      </c>
      <c r="Q428" s="18" t="s">
        <v>461</v>
      </c>
      <c r="R428" s="18" t="s">
        <v>1619</v>
      </c>
      <c r="S428" s="28" t="s">
        <v>1396</v>
      </c>
      <c r="T428" s="29" t="s">
        <v>2180</v>
      </c>
      <c r="U428" s="52" t="s">
        <v>2895</v>
      </c>
      <c r="V428" s="31"/>
    </row>
    <row r="429" spans="1:22" ht="409.5" x14ac:dyDescent="0.2">
      <c r="A429" s="18" t="s">
        <v>3081</v>
      </c>
      <c r="B429" s="18" t="s">
        <v>3082</v>
      </c>
      <c r="C429" s="18" t="s">
        <v>15</v>
      </c>
      <c r="D429" s="18" t="str">
        <f t="shared" si="86"/>
        <v>назначен по результатам конкурса, протокол №1 от 25.02.2019</v>
      </c>
      <c r="E429" s="22" t="s">
        <v>684</v>
      </c>
      <c r="F429" s="22" t="s">
        <v>685</v>
      </c>
      <c r="G429" s="18" t="s">
        <v>57</v>
      </c>
      <c r="H429" s="18" t="s">
        <v>16</v>
      </c>
      <c r="I429" s="18" t="s">
        <v>58</v>
      </c>
      <c r="J429" s="18" t="s">
        <v>59</v>
      </c>
      <c r="K429" s="18" t="s">
        <v>60</v>
      </c>
      <c r="L429" s="18"/>
      <c r="M429" s="18" t="str">
        <f t="shared" si="84"/>
        <v>Высшее, специалитет, юриспруденция, Юрист</v>
      </c>
      <c r="N429" s="18" t="s">
        <v>129</v>
      </c>
      <c r="O429" s="18" t="s">
        <v>68</v>
      </c>
      <c r="P429" s="18" t="s">
        <v>20</v>
      </c>
      <c r="Q429" s="18" t="s">
        <v>98</v>
      </c>
      <c r="R429" s="18" t="s">
        <v>3083</v>
      </c>
      <c r="S429" s="19" t="s">
        <v>1282</v>
      </c>
      <c r="T429" s="46" t="s">
        <v>1514</v>
      </c>
      <c r="U429" s="43" t="s">
        <v>803</v>
      </c>
      <c r="V429" s="31"/>
    </row>
    <row r="430" spans="1:22" ht="409.5" x14ac:dyDescent="0.2">
      <c r="A430" s="18" t="s">
        <v>3084</v>
      </c>
      <c r="B430" s="18" t="s">
        <v>230</v>
      </c>
      <c r="C430" s="18" t="s">
        <v>40</v>
      </c>
      <c r="D430" s="18" t="str">
        <f t="shared" si="86"/>
        <v>назначен по результатам конкурса, протокол №1 от 25.02.2019</v>
      </c>
      <c r="E430" s="22" t="s">
        <v>684</v>
      </c>
      <c r="F430" s="22" t="s">
        <v>685</v>
      </c>
      <c r="G430" s="18" t="s">
        <v>57</v>
      </c>
      <c r="H430" s="18" t="s">
        <v>229</v>
      </c>
      <c r="I430" s="18" t="s">
        <v>150</v>
      </c>
      <c r="J430" s="18" t="s">
        <v>59</v>
      </c>
      <c r="K430" s="18" t="s">
        <v>60</v>
      </c>
      <c r="L430" s="18"/>
      <c r="M430" s="18" t="str">
        <f t="shared" si="84"/>
        <v>Высшее, специалитет, Физическая культура и спорт, Преподаватель-тренер по легкой атлетике</v>
      </c>
      <c r="N430" s="18" t="s">
        <v>129</v>
      </c>
      <c r="O430" s="18" t="s">
        <v>68</v>
      </c>
      <c r="P430" s="18" t="s">
        <v>230</v>
      </c>
      <c r="Q430" s="18" t="s">
        <v>1520</v>
      </c>
      <c r="R430" s="18" t="s">
        <v>3085</v>
      </c>
      <c r="S430" s="28" t="s">
        <v>2644</v>
      </c>
      <c r="T430" s="29" t="s">
        <v>3086</v>
      </c>
      <c r="U430" s="52" t="s">
        <v>1678</v>
      </c>
      <c r="V430" s="31"/>
    </row>
    <row r="431" spans="1:22" ht="409.5" x14ac:dyDescent="0.2">
      <c r="A431" s="18" t="s">
        <v>3087</v>
      </c>
      <c r="B431" s="18" t="s">
        <v>3088</v>
      </c>
      <c r="C431" s="18" t="s">
        <v>40</v>
      </c>
      <c r="D431" s="18" t="str">
        <f t="shared" si="86"/>
        <v>назначен по результатам конкурса, протокол №5 от 20.06.2019</v>
      </c>
      <c r="E431" s="22" t="s">
        <v>244</v>
      </c>
      <c r="F431" s="22" t="s">
        <v>85</v>
      </c>
      <c r="G431" s="18" t="s">
        <v>57</v>
      </c>
      <c r="H431" s="18" t="s">
        <v>91</v>
      </c>
      <c r="I431" s="18" t="s">
        <v>150</v>
      </c>
      <c r="J431" s="18" t="s">
        <v>59</v>
      </c>
      <c r="K431" s="18" t="s">
        <v>60</v>
      </c>
      <c r="L431" s="18"/>
      <c r="M431" s="18" t="str">
        <f t="shared" si="84"/>
        <v>Высшее, специалитет, математика, математик</v>
      </c>
      <c r="N431" s="18" t="s">
        <v>129</v>
      </c>
      <c r="O431" s="18" t="s">
        <v>68</v>
      </c>
      <c r="P431" s="18" t="s">
        <v>52</v>
      </c>
      <c r="Q431" s="18" t="s">
        <v>289</v>
      </c>
      <c r="R431" s="18" t="s">
        <v>3089</v>
      </c>
      <c r="S431" s="19" t="s">
        <v>5401</v>
      </c>
      <c r="T431" s="46" t="s">
        <v>2287</v>
      </c>
      <c r="U431" s="43" t="s">
        <v>1036</v>
      </c>
      <c r="V431" s="31"/>
    </row>
    <row r="432" spans="1:22" ht="78.75" x14ac:dyDescent="0.2">
      <c r="A432" s="83" t="s">
        <v>3090</v>
      </c>
      <c r="B432" s="83" t="s">
        <v>3091</v>
      </c>
      <c r="C432" s="83" t="s">
        <v>15</v>
      </c>
      <c r="D432" s="18" t="str">
        <f t="shared" si="86"/>
        <v>назначен по результатам конкурса, протокол №26 от 31.08.2018</v>
      </c>
      <c r="E432" s="22" t="s">
        <v>415</v>
      </c>
      <c r="F432" s="22" t="s">
        <v>416</v>
      </c>
      <c r="G432" s="18" t="s">
        <v>57</v>
      </c>
      <c r="H432" s="83" t="s">
        <v>122</v>
      </c>
      <c r="I432" s="83" t="s">
        <v>1403</v>
      </c>
      <c r="J432" s="83" t="s">
        <v>59</v>
      </c>
      <c r="K432" s="83" t="s">
        <v>60</v>
      </c>
      <c r="L432" s="18"/>
      <c r="M432" s="18" t="str">
        <f t="shared" si="84"/>
        <v>Высшее, специалитет, юриспруденция, юрист</v>
      </c>
      <c r="N432" s="18" t="s">
        <v>129</v>
      </c>
      <c r="O432" s="18" t="s">
        <v>68</v>
      </c>
      <c r="P432" s="18" t="s">
        <v>20</v>
      </c>
      <c r="Q432" s="18" t="s">
        <v>18</v>
      </c>
      <c r="R432" s="83" t="s">
        <v>3092</v>
      </c>
      <c r="S432" s="93" t="s">
        <v>946</v>
      </c>
      <c r="T432" s="95" t="s">
        <v>457</v>
      </c>
      <c r="U432" s="96" t="s">
        <v>457</v>
      </c>
      <c r="V432" s="31"/>
    </row>
    <row r="433" spans="1:22" ht="78.75" x14ac:dyDescent="0.2">
      <c r="A433" s="84"/>
      <c r="B433" s="84"/>
      <c r="C433" s="84"/>
      <c r="D433" s="18" t="str">
        <f t="shared" si="86"/>
        <v xml:space="preserve">назначен по результатам конкурса, протокол № от </v>
      </c>
      <c r="E433" s="22"/>
      <c r="F433" s="22"/>
      <c r="G433" s="18" t="s">
        <v>57</v>
      </c>
      <c r="H433" s="84"/>
      <c r="I433" s="84"/>
      <c r="J433" s="84"/>
      <c r="K433" s="84"/>
      <c r="L433" s="18"/>
      <c r="M433" s="18" t="str">
        <f t="shared" si="84"/>
        <v>Высшее, специалитет, история, Историк. Преподаватель</v>
      </c>
      <c r="N433" s="18" t="s">
        <v>129</v>
      </c>
      <c r="O433" s="18" t="s">
        <v>68</v>
      </c>
      <c r="P433" s="18" t="s">
        <v>185</v>
      </c>
      <c r="Q433" s="18" t="s">
        <v>2018</v>
      </c>
      <c r="R433" s="84"/>
      <c r="S433" s="94"/>
      <c r="T433" s="95"/>
      <c r="U433" s="97"/>
      <c r="V433" s="31"/>
    </row>
    <row r="434" spans="1:22" ht="78.75" x14ac:dyDescent="0.2">
      <c r="A434" s="83" t="s">
        <v>3093</v>
      </c>
      <c r="B434" s="83" t="s">
        <v>626</v>
      </c>
      <c r="C434" s="83" t="s">
        <v>111</v>
      </c>
      <c r="D434" s="18" t="str">
        <f t="shared" si="86"/>
        <v>назначен по результатам конкурса, протокол №12 от 26.05.2017</v>
      </c>
      <c r="E434" s="22" t="s">
        <v>264</v>
      </c>
      <c r="F434" s="22" t="s">
        <v>266</v>
      </c>
      <c r="G434" s="18" t="s">
        <v>57</v>
      </c>
      <c r="H434" s="83" t="s">
        <v>205</v>
      </c>
      <c r="I434" s="83" t="s">
        <v>610</v>
      </c>
      <c r="J434" s="83" t="s">
        <v>70</v>
      </c>
      <c r="K434" s="83" t="s">
        <v>60</v>
      </c>
      <c r="L434" s="18"/>
      <c r="M434" s="83" t="str">
        <f t="shared" si="84"/>
        <v>Высшее, специалитет, Педиатрия, Врач-педиатр</v>
      </c>
      <c r="N434" s="83" t="s">
        <v>129</v>
      </c>
      <c r="O434" s="18" t="s">
        <v>68</v>
      </c>
      <c r="P434" s="18" t="s">
        <v>626</v>
      </c>
      <c r="Q434" s="18" t="s">
        <v>1020</v>
      </c>
      <c r="R434" s="83" t="s">
        <v>3094</v>
      </c>
      <c r="S434" s="108" t="s">
        <v>3095</v>
      </c>
      <c r="T434" s="100" t="s">
        <v>2990</v>
      </c>
      <c r="U434" s="101" t="s">
        <v>656</v>
      </c>
      <c r="V434" s="31"/>
    </row>
    <row r="435" spans="1:22" ht="45" x14ac:dyDescent="0.2">
      <c r="A435" s="84"/>
      <c r="B435" s="84"/>
      <c r="C435" s="84"/>
      <c r="D435" s="18"/>
      <c r="E435" s="22"/>
      <c r="F435" s="22"/>
      <c r="G435" s="18"/>
      <c r="H435" s="84"/>
      <c r="I435" s="84"/>
      <c r="J435" s="84"/>
      <c r="K435" s="84"/>
      <c r="L435" s="18"/>
      <c r="M435" s="84"/>
      <c r="N435" s="84"/>
      <c r="O435" s="18" t="s">
        <v>308</v>
      </c>
      <c r="P435" s="18" t="s">
        <v>3096</v>
      </c>
      <c r="Q435" s="18" t="s">
        <v>124</v>
      </c>
      <c r="R435" s="84"/>
      <c r="S435" s="109"/>
      <c r="T435" s="100"/>
      <c r="U435" s="102"/>
      <c r="V435" s="31"/>
    </row>
    <row r="436" spans="1:22" ht="90" x14ac:dyDescent="0.2">
      <c r="A436" s="18" t="s">
        <v>3097</v>
      </c>
      <c r="B436" s="18" t="s">
        <v>3098</v>
      </c>
      <c r="C436" s="18" t="s">
        <v>199</v>
      </c>
      <c r="D436" s="18" t="s">
        <v>2364</v>
      </c>
      <c r="E436" s="22"/>
      <c r="F436" s="22"/>
      <c r="G436" s="18" t="s">
        <v>57</v>
      </c>
      <c r="H436" s="18" t="s">
        <v>91</v>
      </c>
      <c r="I436" s="18" t="s">
        <v>449</v>
      </c>
      <c r="J436" s="18" t="s">
        <v>245</v>
      </c>
      <c r="K436" s="18" t="s">
        <v>60</v>
      </c>
      <c r="L436" s="18"/>
      <c r="M436" s="18" t="str">
        <f t="shared" ref="M436:M440" si="87">CONCATENATE(N436,", ",O436,", ",P436,", ",Q436)</f>
        <v>Высшее, специалитет, математика, математик</v>
      </c>
      <c r="N436" s="18" t="s">
        <v>129</v>
      </c>
      <c r="O436" s="18" t="s">
        <v>68</v>
      </c>
      <c r="P436" s="18" t="s">
        <v>52</v>
      </c>
      <c r="Q436" s="18" t="s">
        <v>289</v>
      </c>
      <c r="R436" s="18" t="s">
        <v>720</v>
      </c>
      <c r="S436" s="19" t="s">
        <v>5402</v>
      </c>
      <c r="T436" s="46" t="s">
        <v>3099</v>
      </c>
      <c r="U436" s="43" t="s">
        <v>2968</v>
      </c>
      <c r="V436" s="31"/>
    </row>
    <row r="437" spans="1:22" ht="281.25" x14ac:dyDescent="0.2">
      <c r="A437" s="18" t="s">
        <v>3100</v>
      </c>
      <c r="B437" s="18" t="s">
        <v>3101</v>
      </c>
      <c r="C437" s="18" t="s">
        <v>15</v>
      </c>
      <c r="D437" s="18" t="str">
        <f t="shared" ref="D437:D440" si="88">CONCATENATE(G437,E437," от ",F437)</f>
        <v>назначен по результатам конкурса, протокол №1 от 25.02.2019</v>
      </c>
      <c r="E437" s="22" t="s">
        <v>684</v>
      </c>
      <c r="F437" s="22" t="s">
        <v>685</v>
      </c>
      <c r="G437" s="18" t="s">
        <v>57</v>
      </c>
      <c r="H437" s="18" t="s">
        <v>122</v>
      </c>
      <c r="I437" s="18" t="s">
        <v>519</v>
      </c>
      <c r="J437" s="18" t="s">
        <v>70</v>
      </c>
      <c r="K437" s="18" t="s">
        <v>60</v>
      </c>
      <c r="L437" s="18"/>
      <c r="M437" s="18" t="str">
        <f t="shared" si="87"/>
        <v>Высшее, специалитет, русский язык и литература, Филолог. Преподаватель русского языка и литературы</v>
      </c>
      <c r="N437" s="18" t="s">
        <v>129</v>
      </c>
      <c r="O437" s="18" t="s">
        <v>68</v>
      </c>
      <c r="P437" s="18" t="s">
        <v>161</v>
      </c>
      <c r="Q437" s="18" t="s">
        <v>487</v>
      </c>
      <c r="R437" s="18" t="s">
        <v>3102</v>
      </c>
      <c r="S437" s="28" t="s">
        <v>3103</v>
      </c>
      <c r="T437" s="29" t="s">
        <v>1298</v>
      </c>
      <c r="U437" s="52" t="s">
        <v>3104</v>
      </c>
      <c r="V437" s="31"/>
    </row>
    <row r="438" spans="1:22" ht="90" x14ac:dyDescent="0.2">
      <c r="A438" s="18" t="s">
        <v>3105</v>
      </c>
      <c r="B438" s="18" t="s">
        <v>3106</v>
      </c>
      <c r="C438" s="18" t="s">
        <v>40</v>
      </c>
      <c r="D438" s="18" t="str">
        <f t="shared" si="88"/>
        <v>назначен по результатам конкурса, протокол №23 от 14.06.2018</v>
      </c>
      <c r="E438" s="22" t="s">
        <v>146</v>
      </c>
      <c r="F438" s="22" t="s">
        <v>148</v>
      </c>
      <c r="G438" s="18" t="s">
        <v>57</v>
      </c>
      <c r="H438" s="18" t="s">
        <v>271</v>
      </c>
      <c r="I438" s="18" t="s">
        <v>150</v>
      </c>
      <c r="J438" s="18" t="s">
        <v>59</v>
      </c>
      <c r="K438" s="18" t="s">
        <v>60</v>
      </c>
      <c r="L438" s="18"/>
      <c r="M438" s="18" t="str">
        <f t="shared" si="87"/>
        <v>Высшее, специалитет, Физическая культура и спорт, Специалист по физической культуре и спорту. Преподаватель</v>
      </c>
      <c r="N438" s="18" t="s">
        <v>129</v>
      </c>
      <c r="O438" s="18" t="s">
        <v>68</v>
      </c>
      <c r="P438" s="18" t="s">
        <v>230</v>
      </c>
      <c r="Q438" s="18" t="s">
        <v>1536</v>
      </c>
      <c r="R438" s="18" t="s">
        <v>720</v>
      </c>
      <c r="S438" s="28" t="s">
        <v>2432</v>
      </c>
      <c r="T438" s="29" t="s">
        <v>2432</v>
      </c>
      <c r="U438" s="52" t="s">
        <v>2432</v>
      </c>
      <c r="V438" s="31"/>
    </row>
    <row r="439" spans="1:22" ht="281.25" x14ac:dyDescent="0.2">
      <c r="A439" s="18" t="s">
        <v>3107</v>
      </c>
      <c r="B439" s="18" t="s">
        <v>3108</v>
      </c>
      <c r="C439" s="18" t="s">
        <v>40</v>
      </c>
      <c r="D439" s="18" t="str">
        <f t="shared" si="88"/>
        <v>назначен по результатам конкурса, протокол №23 от 14.06.2018</v>
      </c>
      <c r="E439" s="22" t="s">
        <v>146</v>
      </c>
      <c r="F439" s="22" t="s">
        <v>148</v>
      </c>
      <c r="G439" s="18" t="s">
        <v>57</v>
      </c>
      <c r="H439" s="18" t="s">
        <v>356</v>
      </c>
      <c r="I439" s="18" t="s">
        <v>150</v>
      </c>
      <c r="J439" s="18" t="s">
        <v>59</v>
      </c>
      <c r="K439" s="18" t="s">
        <v>839</v>
      </c>
      <c r="L439" s="18"/>
      <c r="M439" s="18" t="str">
        <f t="shared" si="87"/>
        <v>Высшее, специалитет, Машины и аппараты пищевых производств, Инженер-механик</v>
      </c>
      <c r="N439" s="18" t="s">
        <v>129</v>
      </c>
      <c r="O439" s="18" t="s">
        <v>68</v>
      </c>
      <c r="P439" s="18" t="s">
        <v>1538</v>
      </c>
      <c r="Q439" s="18" t="s">
        <v>1246</v>
      </c>
      <c r="R439" s="18" t="s">
        <v>3109</v>
      </c>
      <c r="S439" s="28" t="s">
        <v>3110</v>
      </c>
      <c r="T439" s="29" t="s">
        <v>3111</v>
      </c>
      <c r="U439" s="52" t="s">
        <v>3112</v>
      </c>
      <c r="V439" s="31"/>
    </row>
    <row r="440" spans="1:22" ht="78.75" x14ac:dyDescent="0.2">
      <c r="A440" s="83" t="s">
        <v>3113</v>
      </c>
      <c r="B440" s="83" t="s">
        <v>3114</v>
      </c>
      <c r="C440" s="83" t="s">
        <v>15</v>
      </c>
      <c r="D440" s="18" t="str">
        <f t="shared" si="88"/>
        <v>назначен по результатам конкурса, протокол №5 от 20.06.2019</v>
      </c>
      <c r="E440" s="22" t="s">
        <v>244</v>
      </c>
      <c r="F440" s="22" t="s">
        <v>85</v>
      </c>
      <c r="G440" s="18" t="s">
        <v>57</v>
      </c>
      <c r="H440" s="83" t="s">
        <v>91</v>
      </c>
      <c r="I440" s="83" t="s">
        <v>247</v>
      </c>
      <c r="J440" s="83" t="s">
        <v>59</v>
      </c>
      <c r="K440" s="83" t="s">
        <v>60</v>
      </c>
      <c r="L440" s="18"/>
      <c r="M440" s="83" t="str">
        <f t="shared" si="87"/>
        <v>Высшее, специалитет, математика, математик</v>
      </c>
      <c r="N440" s="83" t="s">
        <v>129</v>
      </c>
      <c r="O440" s="18" t="s">
        <v>68</v>
      </c>
      <c r="P440" s="18" t="s">
        <v>52</v>
      </c>
      <c r="Q440" s="18" t="s">
        <v>289</v>
      </c>
      <c r="R440" s="83" t="s">
        <v>3115</v>
      </c>
      <c r="S440" s="93" t="s">
        <v>3116</v>
      </c>
      <c r="T440" s="95" t="s">
        <v>3117</v>
      </c>
      <c r="U440" s="96" t="s">
        <v>456</v>
      </c>
      <c r="V440" s="31"/>
    </row>
    <row r="441" spans="1:22" ht="67.5" x14ac:dyDescent="0.2">
      <c r="A441" s="84"/>
      <c r="B441" s="84"/>
      <c r="C441" s="84"/>
      <c r="D441" s="18"/>
      <c r="E441" s="22"/>
      <c r="F441" s="22"/>
      <c r="G441" s="18"/>
      <c r="H441" s="84"/>
      <c r="I441" s="84"/>
      <c r="J441" s="84"/>
      <c r="K441" s="84"/>
      <c r="L441" s="18"/>
      <c r="M441" s="84"/>
      <c r="N441" s="84"/>
      <c r="O441" s="18" t="s">
        <v>308</v>
      </c>
      <c r="P441" s="18" t="s">
        <v>3118</v>
      </c>
      <c r="Q441" s="18" t="s">
        <v>124</v>
      </c>
      <c r="R441" s="84"/>
      <c r="S441" s="94"/>
      <c r="T441" s="95"/>
      <c r="U441" s="97"/>
      <c r="V441" s="31"/>
    </row>
    <row r="442" spans="1:22" ht="202.5" x14ac:dyDescent="0.2">
      <c r="A442" s="18" t="s">
        <v>3119</v>
      </c>
      <c r="B442" s="18" t="s">
        <v>3120</v>
      </c>
      <c r="C442" s="18" t="s">
        <v>111</v>
      </c>
      <c r="D442" s="18" t="str">
        <f t="shared" ref="D442:D455" si="89">CONCATENATE(G442,E442," от ",F442)</f>
        <v>назначен по результатам конкурса, протокол №21 от 04.06.2018</v>
      </c>
      <c r="E442" s="22" t="s">
        <v>942</v>
      </c>
      <c r="F442" s="22" t="s">
        <v>943</v>
      </c>
      <c r="G442" s="18" t="s">
        <v>57</v>
      </c>
      <c r="H442" s="18" t="s">
        <v>122</v>
      </c>
      <c r="I442" s="18" t="s">
        <v>480</v>
      </c>
      <c r="J442" s="18" t="s">
        <v>70</v>
      </c>
      <c r="K442" s="18" t="s">
        <v>60</v>
      </c>
      <c r="L442" s="18"/>
      <c r="M442" s="18" t="str">
        <f t="shared" ref="M442:M468" si="90">CONCATENATE(N442,", ",O442,", ",P442,", ",Q442)</f>
        <v>Высшее, специалитет, русский язык и литература, Филолог. Преподаватель русского языка и литературы</v>
      </c>
      <c r="N442" s="18" t="s">
        <v>129</v>
      </c>
      <c r="O442" s="18" t="s">
        <v>68</v>
      </c>
      <c r="P442" s="18" t="s">
        <v>161</v>
      </c>
      <c r="Q442" s="18" t="s">
        <v>487</v>
      </c>
      <c r="R442" s="18" t="s">
        <v>3121</v>
      </c>
      <c r="S442" s="28" t="s">
        <v>3122</v>
      </c>
      <c r="T442" s="29" t="s">
        <v>3123</v>
      </c>
      <c r="U442" s="52" t="s">
        <v>3122</v>
      </c>
      <c r="V442" s="31"/>
    </row>
    <row r="443" spans="1:22" ht="409.5" x14ac:dyDescent="0.2">
      <c r="A443" s="18" t="s">
        <v>3124</v>
      </c>
      <c r="B443" s="18" t="s">
        <v>230</v>
      </c>
      <c r="C443" s="18" t="s">
        <v>40</v>
      </c>
      <c r="D443" s="18" t="str">
        <f t="shared" si="89"/>
        <v>назначен по результатам конкурса, протокол №25 от 27.06.2018</v>
      </c>
      <c r="E443" s="22" t="s">
        <v>544</v>
      </c>
      <c r="F443" s="22" t="s">
        <v>546</v>
      </c>
      <c r="G443" s="18" t="s">
        <v>57</v>
      </c>
      <c r="H443" s="18" t="s">
        <v>229</v>
      </c>
      <c r="I443" s="18" t="s">
        <v>150</v>
      </c>
      <c r="J443" s="18" t="s">
        <v>378</v>
      </c>
      <c r="K443" s="18" t="s">
        <v>611</v>
      </c>
      <c r="L443" s="18"/>
      <c r="M443" s="18" t="str">
        <f t="shared" si="90"/>
        <v>Высшее, Специалитет, Физическая культура и спорт, Учитель физической культуры</v>
      </c>
      <c r="N443" s="18" t="s">
        <v>129</v>
      </c>
      <c r="O443" s="18" t="s">
        <v>367</v>
      </c>
      <c r="P443" s="18" t="s">
        <v>230</v>
      </c>
      <c r="Q443" s="18" t="s">
        <v>3125</v>
      </c>
      <c r="R443" s="18" t="s">
        <v>3126</v>
      </c>
      <c r="S443" s="28" t="s">
        <v>5366</v>
      </c>
      <c r="T443" s="29" t="s">
        <v>5367</v>
      </c>
      <c r="U443" s="52" t="s">
        <v>796</v>
      </c>
      <c r="V443" s="31"/>
    </row>
    <row r="444" spans="1:22" ht="213.75" x14ac:dyDescent="0.2">
      <c r="A444" s="18" t="s">
        <v>3127</v>
      </c>
      <c r="B444" s="18" t="s">
        <v>3128</v>
      </c>
      <c r="C444" s="18" t="s">
        <v>40</v>
      </c>
      <c r="D444" s="18" t="str">
        <f t="shared" si="89"/>
        <v>назначен по результатам конкурса, протокол №19 от 15.02.2018</v>
      </c>
      <c r="E444" s="22" t="s">
        <v>447</v>
      </c>
      <c r="F444" s="22" t="s">
        <v>448</v>
      </c>
      <c r="G444" s="18" t="s">
        <v>57</v>
      </c>
      <c r="H444" s="18" t="s">
        <v>122</v>
      </c>
      <c r="I444" s="18" t="s">
        <v>150</v>
      </c>
      <c r="J444" s="18" t="s">
        <v>378</v>
      </c>
      <c r="K444" s="18" t="s">
        <v>611</v>
      </c>
      <c r="L444" s="18"/>
      <c r="M444" s="18" t="str">
        <f t="shared" si="90"/>
        <v>Высшее, Специалитет, история, Историк. Преподаватель по специальности "История"</v>
      </c>
      <c r="N444" s="18" t="s">
        <v>129</v>
      </c>
      <c r="O444" s="18" t="s">
        <v>367</v>
      </c>
      <c r="P444" s="18" t="s">
        <v>185</v>
      </c>
      <c r="Q444" s="18" t="s">
        <v>1757</v>
      </c>
      <c r="R444" s="18" t="s">
        <v>3129</v>
      </c>
      <c r="S444" s="28" t="s">
        <v>2784</v>
      </c>
      <c r="T444" s="29" t="s">
        <v>2745</v>
      </c>
      <c r="U444" s="52" t="s">
        <v>702</v>
      </c>
      <c r="V444" s="31"/>
    </row>
    <row r="445" spans="1:22" ht="409.5" x14ac:dyDescent="0.2">
      <c r="A445" s="18" t="s">
        <v>3130</v>
      </c>
      <c r="B445" s="18" t="s">
        <v>230</v>
      </c>
      <c r="C445" s="18" t="s">
        <v>40</v>
      </c>
      <c r="D445" s="18" t="str">
        <f t="shared" si="89"/>
        <v>назначен по результатам конкурса, протокол №3 от 20.06.2019</v>
      </c>
      <c r="E445" s="22" t="s">
        <v>82</v>
      </c>
      <c r="F445" s="22" t="s">
        <v>85</v>
      </c>
      <c r="G445" s="18" t="s">
        <v>57</v>
      </c>
      <c r="H445" s="18" t="s">
        <v>229</v>
      </c>
      <c r="I445" s="18" t="s">
        <v>150</v>
      </c>
      <c r="J445" s="18" t="s">
        <v>378</v>
      </c>
      <c r="K445" s="18" t="s">
        <v>611</v>
      </c>
      <c r="L445" s="18"/>
      <c r="M445" s="18" t="str">
        <f t="shared" si="90"/>
        <v>Высшее, Специалитет, физическая культура, Преподаватель физического воспитания</v>
      </c>
      <c r="N445" s="18" t="s">
        <v>129</v>
      </c>
      <c r="O445" s="18" t="s">
        <v>367</v>
      </c>
      <c r="P445" s="18" t="s">
        <v>1042</v>
      </c>
      <c r="Q445" s="18" t="s">
        <v>494</v>
      </c>
      <c r="R445" s="18" t="s">
        <v>3131</v>
      </c>
      <c r="S445" s="28" t="s">
        <v>1614</v>
      </c>
      <c r="T445" s="29" t="s">
        <v>688</v>
      </c>
      <c r="U445" s="52" t="s">
        <v>3132</v>
      </c>
      <c r="V445" s="31"/>
    </row>
    <row r="446" spans="1:22" ht="382.5" x14ac:dyDescent="0.2">
      <c r="A446" s="18" t="s">
        <v>3133</v>
      </c>
      <c r="B446" s="18" t="s">
        <v>230</v>
      </c>
      <c r="C446" s="18" t="s">
        <v>40</v>
      </c>
      <c r="D446" s="18" t="str">
        <f t="shared" si="89"/>
        <v>назначен по результатам конкурса, протокол №25 от 27.06.2018</v>
      </c>
      <c r="E446" s="22" t="s">
        <v>544</v>
      </c>
      <c r="F446" s="22" t="s">
        <v>546</v>
      </c>
      <c r="G446" s="18" t="s">
        <v>57</v>
      </c>
      <c r="H446" s="18" t="s">
        <v>229</v>
      </c>
      <c r="I446" s="18" t="s">
        <v>150</v>
      </c>
      <c r="J446" s="18" t="s">
        <v>378</v>
      </c>
      <c r="K446" s="18" t="s">
        <v>611</v>
      </c>
      <c r="L446" s="18"/>
      <c r="M446" s="18" t="str">
        <f t="shared" si="90"/>
        <v>Высшее, Специалитет, Физическое воспитание, Учитель физического воспитания</v>
      </c>
      <c r="N446" s="18" t="s">
        <v>129</v>
      </c>
      <c r="O446" s="18" t="s">
        <v>367</v>
      </c>
      <c r="P446" s="18" t="s">
        <v>317</v>
      </c>
      <c r="Q446" s="18" t="s">
        <v>3134</v>
      </c>
      <c r="R446" s="18" t="s">
        <v>3135</v>
      </c>
      <c r="S446" s="28" t="s">
        <v>3136</v>
      </c>
      <c r="T446" s="29" t="s">
        <v>3137</v>
      </c>
      <c r="U446" s="52" t="s">
        <v>422</v>
      </c>
      <c r="V446" s="31"/>
    </row>
    <row r="447" spans="1:22" ht="409.5" x14ac:dyDescent="0.2">
      <c r="A447" s="83" t="s">
        <v>3138</v>
      </c>
      <c r="B447" s="18" t="s">
        <v>3139</v>
      </c>
      <c r="C447" s="83" t="s">
        <v>15</v>
      </c>
      <c r="D447" s="18" t="str">
        <f t="shared" si="89"/>
        <v>назначен по результатам конкурса, протокол №12 от 26.05.2017</v>
      </c>
      <c r="E447" s="22" t="s">
        <v>264</v>
      </c>
      <c r="F447" s="22" t="s">
        <v>266</v>
      </c>
      <c r="G447" s="18" t="s">
        <v>57</v>
      </c>
      <c r="H447" s="83" t="s">
        <v>356</v>
      </c>
      <c r="I447" s="83" t="s">
        <v>324</v>
      </c>
      <c r="J447" s="83" t="s">
        <v>378</v>
      </c>
      <c r="K447" s="83" t="s">
        <v>611</v>
      </c>
      <c r="L447" s="18"/>
      <c r="M447" s="18" t="str">
        <f t="shared" si="90"/>
        <v>Высшее, магистратура, менеджмент, Магистр менеджмента</v>
      </c>
      <c r="N447" s="18" t="s">
        <v>129</v>
      </c>
      <c r="O447" s="18" t="s">
        <v>420</v>
      </c>
      <c r="P447" s="18" t="s">
        <v>67</v>
      </c>
      <c r="Q447" s="18" t="s">
        <v>1419</v>
      </c>
      <c r="R447" s="83" t="s">
        <v>100</v>
      </c>
      <c r="S447" s="93" t="s">
        <v>1572</v>
      </c>
      <c r="T447" s="95" t="s">
        <v>803</v>
      </c>
      <c r="U447" s="96" t="s">
        <v>136</v>
      </c>
      <c r="V447" s="31"/>
    </row>
    <row r="448" spans="1:22" ht="78.75" x14ac:dyDescent="0.2">
      <c r="A448" s="84"/>
      <c r="B448" s="18"/>
      <c r="C448" s="84"/>
      <c r="D448" s="18" t="str">
        <f t="shared" si="89"/>
        <v xml:space="preserve">назначен по результатам конкурса, протокол № от </v>
      </c>
      <c r="E448" s="22"/>
      <c r="F448" s="22"/>
      <c r="G448" s="18" t="s">
        <v>57</v>
      </c>
      <c r="H448" s="84"/>
      <c r="I448" s="84"/>
      <c r="J448" s="84"/>
      <c r="K448" s="84"/>
      <c r="L448" s="18"/>
      <c r="M448" s="18" t="str">
        <f t="shared" si="90"/>
        <v>Высшее, Специалитет, мировая экономика, Экономист</v>
      </c>
      <c r="N448" s="18" t="s">
        <v>129</v>
      </c>
      <c r="O448" s="18" t="s">
        <v>367</v>
      </c>
      <c r="P448" s="18" t="s">
        <v>983</v>
      </c>
      <c r="Q448" s="18" t="s">
        <v>1552</v>
      </c>
      <c r="R448" s="84"/>
      <c r="S448" s="94"/>
      <c r="T448" s="95"/>
      <c r="U448" s="97"/>
      <c r="V448" s="31"/>
    </row>
    <row r="449" spans="1:22" ht="78.75" x14ac:dyDescent="0.2">
      <c r="A449" s="83" t="s">
        <v>3140</v>
      </c>
      <c r="B449" s="83" t="s">
        <v>3141</v>
      </c>
      <c r="C449" s="83" t="s">
        <v>15</v>
      </c>
      <c r="D449" s="18" t="str">
        <f t="shared" si="89"/>
        <v>назначен по результатам конкурса, протокол №21 от 04.06.2018</v>
      </c>
      <c r="E449" s="22" t="s">
        <v>942</v>
      </c>
      <c r="F449" s="22" t="s">
        <v>943</v>
      </c>
      <c r="G449" s="18" t="s">
        <v>57</v>
      </c>
      <c r="H449" s="18" t="s">
        <v>41</v>
      </c>
      <c r="I449" s="83" t="s">
        <v>917</v>
      </c>
      <c r="J449" s="83" t="s">
        <v>70</v>
      </c>
      <c r="K449" s="18" t="s">
        <v>250</v>
      </c>
      <c r="L449" s="18"/>
      <c r="M449" s="83" t="str">
        <f t="shared" si="90"/>
        <v>Высшее, сециалитет, Биология, Преподаватель биологии и химии</v>
      </c>
      <c r="N449" s="83" t="s">
        <v>129</v>
      </c>
      <c r="O449" s="18" t="s">
        <v>2668</v>
      </c>
      <c r="P449" s="18" t="s">
        <v>128</v>
      </c>
      <c r="Q449" s="83" t="s">
        <v>3142</v>
      </c>
      <c r="R449" s="83" t="s">
        <v>3143</v>
      </c>
      <c r="S449" s="93" t="s">
        <v>3144</v>
      </c>
      <c r="T449" s="95" t="s">
        <v>3145</v>
      </c>
      <c r="U449" s="96" t="s">
        <v>3144</v>
      </c>
      <c r="V449" s="31"/>
    </row>
    <row r="450" spans="1:22" ht="78.75" x14ac:dyDescent="0.2">
      <c r="A450" s="84"/>
      <c r="B450" s="84"/>
      <c r="C450" s="84"/>
      <c r="D450" s="18" t="str">
        <f t="shared" si="89"/>
        <v xml:space="preserve">назначен по результатам конкурса, протокол № от </v>
      </c>
      <c r="E450" s="22"/>
      <c r="F450" s="22"/>
      <c r="G450" s="18" t="s">
        <v>57</v>
      </c>
      <c r="H450" s="18" t="s">
        <v>29</v>
      </c>
      <c r="I450" s="84"/>
      <c r="J450" s="84"/>
      <c r="K450" s="18" t="s">
        <v>60</v>
      </c>
      <c r="L450" s="18"/>
      <c r="M450" s="84"/>
      <c r="N450" s="84"/>
      <c r="O450" s="18" t="s">
        <v>2668</v>
      </c>
      <c r="P450" s="18" t="s">
        <v>128</v>
      </c>
      <c r="Q450" s="84"/>
      <c r="R450" s="84"/>
      <c r="S450" s="94"/>
      <c r="T450" s="95"/>
      <c r="U450" s="97"/>
      <c r="V450" s="31"/>
    </row>
    <row r="451" spans="1:22" ht="409.5" x14ac:dyDescent="0.2">
      <c r="A451" s="18" t="s">
        <v>3147</v>
      </c>
      <c r="B451" s="18" t="s">
        <v>3148</v>
      </c>
      <c r="C451" s="18" t="s">
        <v>15</v>
      </c>
      <c r="D451" s="18" t="str">
        <f t="shared" si="89"/>
        <v>назначен по результатам конкурса, протокол №21 от 04.06.2018</v>
      </c>
      <c r="E451" s="22" t="s">
        <v>942</v>
      </c>
      <c r="F451" s="22" t="s">
        <v>943</v>
      </c>
      <c r="G451" s="18" t="s">
        <v>57</v>
      </c>
      <c r="H451" s="18" t="s">
        <v>122</v>
      </c>
      <c r="I451" s="18" t="s">
        <v>1403</v>
      </c>
      <c r="J451" s="18" t="s">
        <v>70</v>
      </c>
      <c r="K451" s="18" t="s">
        <v>250</v>
      </c>
      <c r="L451" s="18"/>
      <c r="M451" s="18" t="str">
        <f t="shared" si="90"/>
        <v>Высшее, Специалитет, история, Историк. Преподаватель Истории и обществознания</v>
      </c>
      <c r="N451" s="18" t="s">
        <v>129</v>
      </c>
      <c r="O451" s="18" t="s">
        <v>367</v>
      </c>
      <c r="P451" s="18" t="s">
        <v>185</v>
      </c>
      <c r="Q451" s="18" t="s">
        <v>2765</v>
      </c>
      <c r="R451" s="18" t="s">
        <v>3149</v>
      </c>
      <c r="S451" s="28" t="s">
        <v>3150</v>
      </c>
      <c r="T451" s="29" t="s">
        <v>3151</v>
      </c>
      <c r="U451" s="52" t="s">
        <v>2794</v>
      </c>
      <c r="V451" s="31"/>
    </row>
    <row r="452" spans="1:22" ht="180" x14ac:dyDescent="0.2">
      <c r="A452" s="18" t="s">
        <v>3152</v>
      </c>
      <c r="B452" s="18" t="s">
        <v>3153</v>
      </c>
      <c r="C452" s="18" t="s">
        <v>15</v>
      </c>
      <c r="D452" s="18" t="str">
        <f t="shared" si="89"/>
        <v>назначен по результатам конкурса, протокол №3 от 20.06.2019</v>
      </c>
      <c r="E452" s="22" t="s">
        <v>82</v>
      </c>
      <c r="F452" s="22" t="s">
        <v>85</v>
      </c>
      <c r="G452" s="18" t="s">
        <v>57</v>
      </c>
      <c r="H452" s="18" t="s">
        <v>29</v>
      </c>
      <c r="I452" s="18" t="s">
        <v>88</v>
      </c>
      <c r="J452" s="18" t="s">
        <v>378</v>
      </c>
      <c r="K452" s="18" t="s">
        <v>1280</v>
      </c>
      <c r="L452" s="18"/>
      <c r="M452" s="18" t="str">
        <f t="shared" si="90"/>
        <v>Высшее, магистратура, Химическая технология и биотехнология, Техники и технологии</v>
      </c>
      <c r="N452" s="18" t="s">
        <v>129</v>
      </c>
      <c r="O452" s="18" t="s">
        <v>420</v>
      </c>
      <c r="P452" s="18" t="s">
        <v>1568</v>
      </c>
      <c r="Q452" s="18" t="s">
        <v>3154</v>
      </c>
      <c r="R452" s="18" t="s">
        <v>3155</v>
      </c>
      <c r="S452" s="28" t="s">
        <v>3156</v>
      </c>
      <c r="T452" s="29" t="s">
        <v>3157</v>
      </c>
      <c r="U452" s="52" t="s">
        <v>3157</v>
      </c>
      <c r="V452" s="31"/>
    </row>
    <row r="453" spans="1:22" ht="191.25" x14ac:dyDescent="0.2">
      <c r="A453" s="18" t="s">
        <v>3158</v>
      </c>
      <c r="B453" s="18" t="s">
        <v>3159</v>
      </c>
      <c r="C453" s="18" t="s">
        <v>15</v>
      </c>
      <c r="D453" s="18" t="str">
        <f t="shared" si="89"/>
        <v>назначен по результатам конкурса, протокол №23 от 14.06.2018</v>
      </c>
      <c r="E453" s="22" t="s">
        <v>146</v>
      </c>
      <c r="F453" s="22" t="s">
        <v>148</v>
      </c>
      <c r="G453" s="18" t="s">
        <v>57</v>
      </c>
      <c r="H453" s="18" t="s">
        <v>356</v>
      </c>
      <c r="I453" s="18" t="s">
        <v>324</v>
      </c>
      <c r="J453" s="18" t="s">
        <v>378</v>
      </c>
      <c r="K453" s="18" t="s">
        <v>1294</v>
      </c>
      <c r="L453" s="18"/>
      <c r="M453" s="18" t="str">
        <f t="shared" si="90"/>
        <v>Высшее, Специалитет, юриспруденция, Юрист</v>
      </c>
      <c r="N453" s="18" t="s">
        <v>129</v>
      </c>
      <c r="O453" s="18" t="s">
        <v>367</v>
      </c>
      <c r="P453" s="18" t="s">
        <v>20</v>
      </c>
      <c r="Q453" s="18" t="s">
        <v>98</v>
      </c>
      <c r="R453" s="18" t="s">
        <v>1619</v>
      </c>
      <c r="S453" s="28" t="s">
        <v>5368</v>
      </c>
      <c r="T453" s="29" t="s">
        <v>3160</v>
      </c>
      <c r="U453" s="52" t="s">
        <v>3160</v>
      </c>
      <c r="V453" s="31"/>
    </row>
    <row r="454" spans="1:22" ht="90" x14ac:dyDescent="0.2">
      <c r="A454" s="83" t="s">
        <v>3161</v>
      </c>
      <c r="B454" s="83" t="s">
        <v>3162</v>
      </c>
      <c r="C454" s="83" t="s">
        <v>15</v>
      </c>
      <c r="D454" s="18" t="str">
        <f t="shared" si="89"/>
        <v>назначен по результатам конкурса, протокол №22 от 06.06.2018</v>
      </c>
      <c r="E454" s="22" t="s">
        <v>180</v>
      </c>
      <c r="F454" s="22" t="s">
        <v>183</v>
      </c>
      <c r="G454" s="18" t="s">
        <v>57</v>
      </c>
      <c r="H454" s="83" t="s">
        <v>271</v>
      </c>
      <c r="I454" s="83" t="s">
        <v>362</v>
      </c>
      <c r="J454" s="83" t="s">
        <v>378</v>
      </c>
      <c r="K454" s="83" t="s">
        <v>1280</v>
      </c>
      <c r="L454" s="18"/>
      <c r="M454" s="18" t="str">
        <f t="shared" si="90"/>
        <v>Высшее, Специалитет, педагогика и методика начального образования, Учитель начальных классов</v>
      </c>
      <c r="N454" s="18" t="s">
        <v>129</v>
      </c>
      <c r="O454" s="18" t="s">
        <v>367</v>
      </c>
      <c r="P454" s="18" t="s">
        <v>140</v>
      </c>
      <c r="Q454" s="18" t="s">
        <v>555</v>
      </c>
      <c r="R454" s="83" t="s">
        <v>3163</v>
      </c>
      <c r="S454" s="93" t="s">
        <v>1860</v>
      </c>
      <c r="T454" s="95" t="s">
        <v>1678</v>
      </c>
      <c r="U454" s="96" t="s">
        <v>1860</v>
      </c>
      <c r="V454" s="31"/>
    </row>
    <row r="455" spans="1:22" ht="78.75" x14ac:dyDescent="0.2">
      <c r="A455" s="84"/>
      <c r="B455" s="84"/>
      <c r="C455" s="84"/>
      <c r="D455" s="18" t="str">
        <f t="shared" si="89"/>
        <v xml:space="preserve">назначен по результатам конкурса, протокол № от </v>
      </c>
      <c r="E455" s="22"/>
      <c r="F455" s="22"/>
      <c r="G455" s="18" t="s">
        <v>57</v>
      </c>
      <c r="H455" s="84"/>
      <c r="I455" s="84"/>
      <c r="J455" s="84"/>
      <c r="K455" s="84"/>
      <c r="L455" s="18"/>
      <c r="M455" s="18" t="str">
        <f t="shared" si="90"/>
        <v>Высшее, магистратура, физическая культура, Магистр</v>
      </c>
      <c r="N455" s="18" t="s">
        <v>129</v>
      </c>
      <c r="O455" s="18" t="s">
        <v>420</v>
      </c>
      <c r="P455" s="18" t="s">
        <v>1042</v>
      </c>
      <c r="Q455" s="18" t="s">
        <v>156</v>
      </c>
      <c r="R455" s="84"/>
      <c r="S455" s="94"/>
      <c r="T455" s="95"/>
      <c r="U455" s="97"/>
      <c r="V455" s="31"/>
    </row>
    <row r="456" spans="1:22" ht="281.25" x14ac:dyDescent="0.2">
      <c r="A456" s="18" t="s">
        <v>3164</v>
      </c>
      <c r="B456" s="18" t="s">
        <v>3165</v>
      </c>
      <c r="C456" s="18" t="s">
        <v>15</v>
      </c>
      <c r="D456" s="18" t="s">
        <v>339</v>
      </c>
      <c r="E456" s="22"/>
      <c r="F456" s="22"/>
      <c r="G456" s="18" t="s">
        <v>57</v>
      </c>
      <c r="H456" s="18" t="s">
        <v>122</v>
      </c>
      <c r="I456" s="18" t="s">
        <v>362</v>
      </c>
      <c r="J456" s="18" t="s">
        <v>378</v>
      </c>
      <c r="K456" s="18" t="s">
        <v>1280</v>
      </c>
      <c r="L456" s="18"/>
      <c r="M456" s="18" t="str">
        <f t="shared" si="90"/>
        <v>Высшее, Специалитет, Биология, Биолога. Преподаватель биологии и химии</v>
      </c>
      <c r="N456" s="18" t="s">
        <v>129</v>
      </c>
      <c r="O456" s="18" t="s">
        <v>367</v>
      </c>
      <c r="P456" s="18" t="s">
        <v>128</v>
      </c>
      <c r="Q456" s="18" t="s">
        <v>3166</v>
      </c>
      <c r="R456" s="18" t="s">
        <v>3167</v>
      </c>
      <c r="S456" s="19" t="s">
        <v>3168</v>
      </c>
      <c r="T456" s="46" t="s">
        <v>3169</v>
      </c>
      <c r="U456" s="43" t="s">
        <v>3170</v>
      </c>
      <c r="V456" s="31"/>
    </row>
    <row r="457" spans="1:22" ht="78.75" x14ac:dyDescent="0.2">
      <c r="A457" s="18" t="s">
        <v>3164</v>
      </c>
      <c r="B457" s="18"/>
      <c r="C457" s="18" t="s">
        <v>15</v>
      </c>
      <c r="D457" s="18" t="str">
        <f t="shared" ref="D457:D459" si="91">CONCATENATE(G457,E457," от ",F457)</f>
        <v xml:space="preserve">назначен по результатам конкурса, протокол № от </v>
      </c>
      <c r="E457" s="22"/>
      <c r="F457" s="22"/>
      <c r="G457" s="18" t="s">
        <v>57</v>
      </c>
      <c r="H457" s="18" t="s">
        <v>41</v>
      </c>
      <c r="I457" s="18" t="s">
        <v>362</v>
      </c>
      <c r="J457" s="18" t="s">
        <v>59</v>
      </c>
      <c r="K457" s="18" t="s">
        <v>60</v>
      </c>
      <c r="L457" s="18"/>
      <c r="M457" s="18" t="str">
        <f t="shared" si="90"/>
        <v>Высшее профессиональное, специалитет, Биология, Биолога. Преподаватель биологии и химии</v>
      </c>
      <c r="N457" s="18" t="s">
        <v>30</v>
      </c>
      <c r="O457" s="18" t="s">
        <v>68</v>
      </c>
      <c r="P457" s="18" t="s">
        <v>128</v>
      </c>
      <c r="Q457" s="18" t="s">
        <v>3166</v>
      </c>
      <c r="R457" s="18" t="s">
        <v>3167</v>
      </c>
      <c r="S457" s="19" t="s">
        <v>3168</v>
      </c>
      <c r="T457" s="46" t="s">
        <v>3169</v>
      </c>
      <c r="U457" s="43" t="s">
        <v>3170</v>
      </c>
      <c r="V457" s="31"/>
    </row>
    <row r="458" spans="1:22" ht="213.75" x14ac:dyDescent="0.2">
      <c r="A458" s="18" t="s">
        <v>3171</v>
      </c>
      <c r="B458" s="18" t="s">
        <v>3172</v>
      </c>
      <c r="C458" s="18" t="s">
        <v>15</v>
      </c>
      <c r="D458" s="18" t="str">
        <f t="shared" si="91"/>
        <v>назначен по результатам конкурса, протокол №3 от 20.06.2019</v>
      </c>
      <c r="E458" s="22" t="s">
        <v>82</v>
      </c>
      <c r="F458" s="22" t="s">
        <v>85</v>
      </c>
      <c r="G458" s="18" t="s">
        <v>57</v>
      </c>
      <c r="H458" s="18" t="s">
        <v>84</v>
      </c>
      <c r="I458" s="18" t="s">
        <v>791</v>
      </c>
      <c r="J458" s="18" t="s">
        <v>1783</v>
      </c>
      <c r="K458" s="18" t="s">
        <v>611</v>
      </c>
      <c r="L458" s="18"/>
      <c r="M458" s="18" t="str">
        <f t="shared" si="90"/>
        <v>Высшее, Специалитет, немецкий язык и литература, филолог. преподаватель немецкого языка , переводчик</v>
      </c>
      <c r="N458" s="18" t="s">
        <v>129</v>
      </c>
      <c r="O458" s="18" t="s">
        <v>367</v>
      </c>
      <c r="P458" s="18" t="s">
        <v>323</v>
      </c>
      <c r="Q458" s="18" t="s">
        <v>1590</v>
      </c>
      <c r="R458" s="18" t="s">
        <v>3173</v>
      </c>
      <c r="S458" s="28" t="s">
        <v>3174</v>
      </c>
      <c r="T458" s="29" t="s">
        <v>2432</v>
      </c>
      <c r="U458" s="52" t="s">
        <v>255</v>
      </c>
      <c r="V458" s="31"/>
    </row>
    <row r="459" spans="1:22" ht="180" x14ac:dyDescent="0.2">
      <c r="A459" s="18" t="s">
        <v>3175</v>
      </c>
      <c r="B459" s="18" t="s">
        <v>3176</v>
      </c>
      <c r="C459" s="18" t="s">
        <v>172</v>
      </c>
      <c r="D459" s="18" t="str">
        <f t="shared" si="91"/>
        <v>назначен по результатам конкурса, протокол №10-вму от 1.11.2019</v>
      </c>
      <c r="E459" s="22" t="s">
        <v>3177</v>
      </c>
      <c r="F459" s="22" t="s">
        <v>3178</v>
      </c>
      <c r="G459" s="18" t="s">
        <v>57</v>
      </c>
      <c r="H459" s="18" t="s">
        <v>29</v>
      </c>
      <c r="I459" s="18" t="s">
        <v>610</v>
      </c>
      <c r="J459" s="18" t="s">
        <v>378</v>
      </c>
      <c r="K459" s="18" t="s">
        <v>611</v>
      </c>
      <c r="L459" s="18"/>
      <c r="M459" s="18" t="str">
        <f t="shared" si="90"/>
        <v>Высшее, Специалитет, Биология, Биолога. Преподаватель биологии и химии</v>
      </c>
      <c r="N459" s="18" t="s">
        <v>129</v>
      </c>
      <c r="O459" s="18" t="s">
        <v>367</v>
      </c>
      <c r="P459" s="18" t="s">
        <v>128</v>
      </c>
      <c r="Q459" s="18" t="s">
        <v>3166</v>
      </c>
      <c r="R459" s="18" t="s">
        <v>100</v>
      </c>
      <c r="S459" s="28" t="s">
        <v>3179</v>
      </c>
      <c r="T459" s="29" t="s">
        <v>3179</v>
      </c>
      <c r="U459" s="52" t="s">
        <v>1661</v>
      </c>
      <c r="V459" s="31"/>
    </row>
    <row r="460" spans="1:22" ht="180" x14ac:dyDescent="0.2">
      <c r="A460" s="18" t="s">
        <v>3180</v>
      </c>
      <c r="B460" s="18" t="s">
        <v>3181</v>
      </c>
      <c r="C460" s="18" t="s">
        <v>36</v>
      </c>
      <c r="D460" s="18" t="s">
        <v>1451</v>
      </c>
      <c r="E460" s="22"/>
      <c r="F460" s="22"/>
      <c r="G460" s="18" t="s">
        <v>57</v>
      </c>
      <c r="H460" s="18" t="s">
        <v>1160</v>
      </c>
      <c r="I460" s="18" t="s">
        <v>150</v>
      </c>
      <c r="J460" s="18" t="s">
        <v>378</v>
      </c>
      <c r="K460" s="18" t="s">
        <v>250</v>
      </c>
      <c r="L460" s="18"/>
      <c r="M460" s="18" t="str">
        <f t="shared" si="90"/>
        <v>Высшее, сециалитет, Лечебное дело, Врач-лечебник</v>
      </c>
      <c r="N460" s="18" t="s">
        <v>129</v>
      </c>
      <c r="O460" s="18" t="s">
        <v>2668</v>
      </c>
      <c r="P460" s="18" t="s">
        <v>211</v>
      </c>
      <c r="Q460" s="18" t="s">
        <v>1596</v>
      </c>
      <c r="R460" s="18" t="s">
        <v>100</v>
      </c>
      <c r="S460" s="28" t="s">
        <v>3182</v>
      </c>
      <c r="T460" s="29" t="s">
        <v>334</v>
      </c>
      <c r="U460" s="52" t="s">
        <v>334</v>
      </c>
      <c r="V460" s="31"/>
    </row>
    <row r="461" spans="1:22" ht="281.25" x14ac:dyDescent="0.2">
      <c r="A461" s="18" t="s">
        <v>3183</v>
      </c>
      <c r="B461" s="18" t="s">
        <v>3184</v>
      </c>
      <c r="C461" s="18" t="s">
        <v>111</v>
      </c>
      <c r="D461" s="18" t="str">
        <f t="shared" ref="D461:D465" si="92">CONCATENATE(G461,E461," от ",F461)</f>
        <v>назначен по результатам конкурса, протокол №8 от 30.08.2019</v>
      </c>
      <c r="E461" s="22" t="s">
        <v>53</v>
      </c>
      <c r="F461" s="22" t="s">
        <v>56</v>
      </c>
      <c r="G461" s="18" t="s">
        <v>57</v>
      </c>
      <c r="H461" s="18" t="s">
        <v>765</v>
      </c>
      <c r="I461" s="18" t="s">
        <v>1304</v>
      </c>
      <c r="J461" s="18" t="s">
        <v>245</v>
      </c>
      <c r="K461" s="18" t="s">
        <v>60</v>
      </c>
      <c r="L461" s="18"/>
      <c r="M461" s="18" t="str">
        <f t="shared" si="90"/>
        <v>Высшее, специалитет, правоведение, юрист</v>
      </c>
      <c r="N461" s="18" t="s">
        <v>129</v>
      </c>
      <c r="O461" s="18" t="s">
        <v>68</v>
      </c>
      <c r="P461" s="18" t="s">
        <v>517</v>
      </c>
      <c r="Q461" s="18" t="s">
        <v>18</v>
      </c>
      <c r="R461" s="18" t="s">
        <v>3185</v>
      </c>
      <c r="S461" s="19" t="s">
        <v>988</v>
      </c>
      <c r="T461" s="46" t="s">
        <v>2058</v>
      </c>
      <c r="U461" s="43" t="s">
        <v>2784</v>
      </c>
      <c r="V461" s="31"/>
    </row>
    <row r="462" spans="1:22" ht="409.5" x14ac:dyDescent="0.2">
      <c r="A462" s="18" t="s">
        <v>3186</v>
      </c>
      <c r="B462" s="18" t="s">
        <v>3187</v>
      </c>
      <c r="C462" s="18" t="s">
        <v>15</v>
      </c>
      <c r="D462" s="18" t="str">
        <f t="shared" si="92"/>
        <v>назначен по результатам конкурса, протокол №22 от 06.06.2018</v>
      </c>
      <c r="E462" s="22" t="s">
        <v>180</v>
      </c>
      <c r="F462" s="22" t="s">
        <v>183</v>
      </c>
      <c r="G462" s="18" t="s">
        <v>57</v>
      </c>
      <c r="H462" s="18" t="s">
        <v>84</v>
      </c>
      <c r="I462" s="18" t="s">
        <v>519</v>
      </c>
      <c r="J462" s="18" t="s">
        <v>1783</v>
      </c>
      <c r="K462" s="18" t="s">
        <v>250</v>
      </c>
      <c r="L462" s="18"/>
      <c r="M462" s="18" t="str">
        <f t="shared" si="90"/>
        <v>Высшее, специалитет, филология, филолог, преподаватель английского языка и литературы</v>
      </c>
      <c r="N462" s="18" t="s">
        <v>129</v>
      </c>
      <c r="O462" s="18" t="s">
        <v>68</v>
      </c>
      <c r="P462" s="18" t="s">
        <v>168</v>
      </c>
      <c r="Q462" s="18" t="s">
        <v>956</v>
      </c>
      <c r="R462" s="18" t="s">
        <v>3188</v>
      </c>
      <c r="S462" s="28" t="s">
        <v>455</v>
      </c>
      <c r="T462" s="29" t="s">
        <v>2799</v>
      </c>
      <c r="U462" s="52" t="s">
        <v>1423</v>
      </c>
      <c r="V462" s="31"/>
    </row>
    <row r="463" spans="1:22" ht="247.5" x14ac:dyDescent="0.2">
      <c r="A463" s="18" t="s">
        <v>3189</v>
      </c>
      <c r="B463" s="18" t="s">
        <v>3190</v>
      </c>
      <c r="C463" s="18" t="s">
        <v>111</v>
      </c>
      <c r="D463" s="18" t="str">
        <f t="shared" si="92"/>
        <v>назначен по результатам конкурса, протокол №22 от 06.06.2018</v>
      </c>
      <c r="E463" s="22" t="s">
        <v>180</v>
      </c>
      <c r="F463" s="22" t="s">
        <v>183</v>
      </c>
      <c r="G463" s="18" t="s">
        <v>57</v>
      </c>
      <c r="H463" s="18" t="s">
        <v>765</v>
      </c>
      <c r="I463" s="18" t="s">
        <v>1304</v>
      </c>
      <c r="J463" s="18" t="s">
        <v>245</v>
      </c>
      <c r="K463" s="18" t="s">
        <v>60</v>
      </c>
      <c r="L463" s="18"/>
      <c r="M463" s="18" t="str">
        <f t="shared" si="90"/>
        <v>Высшее, специалитет, правоведение, юрист</v>
      </c>
      <c r="N463" s="18" t="s">
        <v>129</v>
      </c>
      <c r="O463" s="18" t="s">
        <v>68</v>
      </c>
      <c r="P463" s="18" t="s">
        <v>517</v>
      </c>
      <c r="Q463" s="18" t="s">
        <v>18</v>
      </c>
      <c r="R463" s="18" t="s">
        <v>3191</v>
      </c>
      <c r="S463" s="19" t="s">
        <v>3192</v>
      </c>
      <c r="T463" s="46" t="s">
        <v>3043</v>
      </c>
      <c r="U463" s="43" t="s">
        <v>3193</v>
      </c>
      <c r="V463" s="31"/>
    </row>
    <row r="464" spans="1:22" ht="225" x14ac:dyDescent="0.2">
      <c r="A464" s="18" t="s">
        <v>3194</v>
      </c>
      <c r="B464" s="18" t="s">
        <v>3195</v>
      </c>
      <c r="C464" s="18" t="s">
        <v>15</v>
      </c>
      <c r="D464" s="18" t="str">
        <f t="shared" si="92"/>
        <v>назначен по результатам конкурса, протокол №24 от 26.06.2018</v>
      </c>
      <c r="E464" s="22" t="s">
        <v>950</v>
      </c>
      <c r="F464" s="22" t="s">
        <v>951</v>
      </c>
      <c r="G464" s="18" t="s">
        <v>57</v>
      </c>
      <c r="H464" s="18" t="s">
        <v>765</v>
      </c>
      <c r="I464" s="18" t="s">
        <v>58</v>
      </c>
      <c r="J464" s="18" t="s">
        <v>59</v>
      </c>
      <c r="K464" s="18" t="s">
        <v>60</v>
      </c>
      <c r="L464" s="18"/>
      <c r="M464" s="18" t="str">
        <f t="shared" si="90"/>
        <v>Высшее, специалитет, юриспруденция, юрист</v>
      </c>
      <c r="N464" s="18" t="s">
        <v>129</v>
      </c>
      <c r="O464" s="18" t="s">
        <v>68</v>
      </c>
      <c r="P464" s="18" t="s">
        <v>20</v>
      </c>
      <c r="Q464" s="18" t="s">
        <v>18</v>
      </c>
      <c r="R464" s="18" t="s">
        <v>3196</v>
      </c>
      <c r="S464" s="19" t="s">
        <v>2301</v>
      </c>
      <c r="T464" s="46" t="s">
        <v>802</v>
      </c>
      <c r="U464" s="43" t="s">
        <v>3197</v>
      </c>
      <c r="V464" s="31"/>
    </row>
    <row r="465" spans="1:22" ht="78.75" customHeight="1" x14ac:dyDescent="0.2">
      <c r="A465" s="83" t="s">
        <v>3198</v>
      </c>
      <c r="B465" s="85" t="s">
        <v>3199</v>
      </c>
      <c r="C465" s="83" t="s">
        <v>15</v>
      </c>
      <c r="D465" s="18" t="str">
        <f t="shared" si="92"/>
        <v>назначен по результатам конкурса, протокол №26 от 31.08.2018</v>
      </c>
      <c r="E465" s="22" t="s">
        <v>415</v>
      </c>
      <c r="F465" s="22" t="s">
        <v>416</v>
      </c>
      <c r="G465" s="18" t="s">
        <v>57</v>
      </c>
      <c r="H465" s="83" t="s">
        <v>91</v>
      </c>
      <c r="I465" s="83" t="s">
        <v>362</v>
      </c>
      <c r="J465" s="83" t="s">
        <v>70</v>
      </c>
      <c r="K465" s="83" t="s">
        <v>250</v>
      </c>
      <c r="L465" s="18"/>
      <c r="M465" s="18" t="str">
        <f t="shared" si="90"/>
        <v>Высшее, специалитет, юриспруденция, юрист</v>
      </c>
      <c r="N465" s="18" t="s">
        <v>129</v>
      </c>
      <c r="O465" s="18" t="s">
        <v>68</v>
      </c>
      <c r="P465" s="18" t="s">
        <v>20</v>
      </c>
      <c r="Q465" s="18" t="s">
        <v>18</v>
      </c>
      <c r="R465" s="83" t="s">
        <v>3200</v>
      </c>
      <c r="S465" s="93" t="s">
        <v>3075</v>
      </c>
      <c r="T465" s="95" t="s">
        <v>3201</v>
      </c>
      <c r="U465" s="96" t="s">
        <v>3075</v>
      </c>
      <c r="V465" s="31"/>
    </row>
    <row r="466" spans="1:22" ht="78.75" x14ac:dyDescent="0.2">
      <c r="A466" s="87"/>
      <c r="B466" s="105"/>
      <c r="C466" s="87"/>
      <c r="D466" s="18"/>
      <c r="E466" s="22"/>
      <c r="F466" s="22"/>
      <c r="G466" s="18" t="s">
        <v>57</v>
      </c>
      <c r="H466" s="87"/>
      <c r="I466" s="87"/>
      <c r="J466" s="87"/>
      <c r="K466" s="87"/>
      <c r="L466" s="18"/>
      <c r="M466" s="18" t="str">
        <f t="shared" si="90"/>
        <v>Высшее, специалитет, финансы и кредит, экономист</v>
      </c>
      <c r="N466" s="18" t="s">
        <v>129</v>
      </c>
      <c r="O466" s="18" t="s">
        <v>68</v>
      </c>
      <c r="P466" s="18" t="s">
        <v>1140</v>
      </c>
      <c r="Q466" s="18" t="s">
        <v>1617</v>
      </c>
      <c r="R466" s="87"/>
      <c r="S466" s="103"/>
      <c r="T466" s="95"/>
      <c r="U466" s="104"/>
      <c r="V466" s="31"/>
    </row>
    <row r="467" spans="1:22" ht="90" x14ac:dyDescent="0.2">
      <c r="A467" s="87"/>
      <c r="B467" s="105"/>
      <c r="C467" s="87"/>
      <c r="D467" s="18"/>
      <c r="E467" s="22"/>
      <c r="F467" s="22"/>
      <c r="G467" s="18" t="s">
        <v>57</v>
      </c>
      <c r="H467" s="87"/>
      <c r="I467" s="87"/>
      <c r="J467" s="87"/>
      <c r="K467" s="87"/>
      <c r="L467" s="18"/>
      <c r="M467" s="18" t="str">
        <f t="shared" si="90"/>
        <v>Высшее, специалитет, технология и предпринимательство, учитель технологии и предпринимательства</v>
      </c>
      <c r="N467" s="18" t="s">
        <v>129</v>
      </c>
      <c r="O467" s="18" t="s">
        <v>68</v>
      </c>
      <c r="P467" s="18" t="s">
        <v>361</v>
      </c>
      <c r="Q467" s="18" t="s">
        <v>1618</v>
      </c>
      <c r="R467" s="87"/>
      <c r="S467" s="103"/>
      <c r="T467" s="95"/>
      <c r="U467" s="104"/>
      <c r="V467" s="31"/>
    </row>
    <row r="468" spans="1:22" ht="90" customHeight="1" x14ac:dyDescent="0.2">
      <c r="A468" s="84"/>
      <c r="B468" s="86"/>
      <c r="C468" s="84"/>
      <c r="D468" s="18"/>
      <c r="E468" s="22"/>
      <c r="F468" s="22"/>
      <c r="G468" s="18"/>
      <c r="H468" s="84"/>
      <c r="I468" s="84"/>
      <c r="J468" s="84"/>
      <c r="K468" s="84"/>
      <c r="L468" s="18"/>
      <c r="M468" s="18" t="str">
        <f t="shared" si="90"/>
        <v>, профессиональная переподготовка, Бухгалтер-финансовый менеджер со знанием ПК, Бухгалтер-финансовый менеджер со знанием ПК</v>
      </c>
      <c r="N468" s="18"/>
      <c r="O468" s="18" t="s">
        <v>308</v>
      </c>
      <c r="P468" s="18" t="s">
        <v>3202</v>
      </c>
      <c r="Q468" s="18" t="s">
        <v>3202</v>
      </c>
      <c r="R468" s="84"/>
      <c r="S468" s="94"/>
      <c r="T468" s="95"/>
      <c r="U468" s="97"/>
      <c r="V468" s="31"/>
    </row>
    <row r="469" spans="1:22" ht="409.5" x14ac:dyDescent="0.2">
      <c r="A469" s="18" t="s">
        <v>3203</v>
      </c>
      <c r="B469" s="18" t="s">
        <v>3204</v>
      </c>
      <c r="C469" s="18" t="s">
        <v>15</v>
      </c>
      <c r="D469" s="18" t="str">
        <f t="shared" ref="D469:D472" si="93">CONCATENATE(G469,E469," от ",F469)</f>
        <v>назначен по результатам конкурса, протокол №23 от 14.06.2018</v>
      </c>
      <c r="E469" s="22" t="s">
        <v>146</v>
      </c>
      <c r="F469" s="22" t="s">
        <v>148</v>
      </c>
      <c r="G469" s="18" t="s">
        <v>57</v>
      </c>
      <c r="H469" s="18" t="s">
        <v>41</v>
      </c>
      <c r="I469" s="18" t="s">
        <v>2915</v>
      </c>
      <c r="J469" s="18" t="s">
        <v>70</v>
      </c>
      <c r="K469" s="18" t="s">
        <v>60</v>
      </c>
      <c r="L469" s="18"/>
      <c r="M469" s="18" t="str">
        <f t="shared" ref="M469:M472" si="94">CONCATENATE(N469,", ",O469,", ",P469,", ",Q469)</f>
        <v>Высшее, специалитет, филология, филолог, преподаватель немецкого языка  и литературы</v>
      </c>
      <c r="N469" s="18" t="s">
        <v>129</v>
      </c>
      <c r="O469" s="18" t="s">
        <v>68</v>
      </c>
      <c r="P469" s="18" t="s">
        <v>168</v>
      </c>
      <c r="Q469" s="18" t="s">
        <v>1624</v>
      </c>
      <c r="R469" s="18" t="s">
        <v>3205</v>
      </c>
      <c r="S469" s="28" t="s">
        <v>3206</v>
      </c>
      <c r="T469" s="29" t="s">
        <v>507</v>
      </c>
      <c r="U469" s="52" t="s">
        <v>3208</v>
      </c>
      <c r="V469" s="31"/>
    </row>
    <row r="470" spans="1:22" ht="393.75" x14ac:dyDescent="0.2">
      <c r="A470" s="18" t="s">
        <v>3209</v>
      </c>
      <c r="B470" s="18" t="s">
        <v>3210</v>
      </c>
      <c r="C470" s="18" t="s">
        <v>820</v>
      </c>
      <c r="D470" s="18" t="str">
        <f t="shared" si="93"/>
        <v>назначен по результатам конкурса, протокол №25 от 27.06.2018</v>
      </c>
      <c r="E470" s="22" t="s">
        <v>544</v>
      </c>
      <c r="F470" s="22" t="s">
        <v>546</v>
      </c>
      <c r="G470" s="18" t="s">
        <v>57</v>
      </c>
      <c r="H470" s="18" t="s">
        <v>178</v>
      </c>
      <c r="I470" s="18" t="s">
        <v>3211</v>
      </c>
      <c r="J470" s="18" t="s">
        <v>245</v>
      </c>
      <c r="K470" s="18" t="s">
        <v>60</v>
      </c>
      <c r="L470" s="18"/>
      <c r="M470" s="18" t="str">
        <f t="shared" si="94"/>
        <v>Высшее, специалитет, Черчение, рисование, труд, учитель черчения, рисования и труда</v>
      </c>
      <c r="N470" s="18" t="s">
        <v>129</v>
      </c>
      <c r="O470" s="18" t="s">
        <v>68</v>
      </c>
      <c r="P470" s="18" t="s">
        <v>1627</v>
      </c>
      <c r="Q470" s="18" t="s">
        <v>3212</v>
      </c>
      <c r="R470" s="18" t="s">
        <v>3213</v>
      </c>
      <c r="S470" s="28" t="s">
        <v>3214</v>
      </c>
      <c r="T470" s="29" t="s">
        <v>3215</v>
      </c>
      <c r="U470" s="52" t="s">
        <v>1708</v>
      </c>
      <c r="V470" s="31"/>
    </row>
    <row r="471" spans="1:22" ht="202.5" x14ac:dyDescent="0.2">
      <c r="A471" s="18" t="s">
        <v>3216</v>
      </c>
      <c r="B471" s="18" t="s">
        <v>3217</v>
      </c>
      <c r="C471" s="18" t="s">
        <v>15</v>
      </c>
      <c r="D471" s="18" t="str">
        <f t="shared" si="93"/>
        <v>назначен по результатам конкурса, протокол №24 от 26.06.2018</v>
      </c>
      <c r="E471" s="22" t="s">
        <v>950</v>
      </c>
      <c r="F471" s="22" t="s">
        <v>951</v>
      </c>
      <c r="G471" s="18" t="s">
        <v>57</v>
      </c>
      <c r="H471" s="18" t="s">
        <v>486</v>
      </c>
      <c r="I471" s="18" t="s">
        <v>58</v>
      </c>
      <c r="J471" s="18" t="s">
        <v>59</v>
      </c>
      <c r="K471" s="18" t="s">
        <v>60</v>
      </c>
      <c r="L471" s="18"/>
      <c r="M471" s="18" t="str">
        <f t="shared" si="94"/>
        <v>Высшее, специалитет, правоведение, юрист</v>
      </c>
      <c r="N471" s="18" t="s">
        <v>129</v>
      </c>
      <c r="O471" s="18" t="s">
        <v>68</v>
      </c>
      <c r="P471" s="18" t="s">
        <v>517</v>
      </c>
      <c r="Q471" s="18" t="s">
        <v>18</v>
      </c>
      <c r="R471" s="18" t="s">
        <v>3218</v>
      </c>
      <c r="S471" s="19" t="s">
        <v>1859</v>
      </c>
      <c r="T471" s="46" t="s">
        <v>1200</v>
      </c>
      <c r="U471" s="43" t="s">
        <v>1912</v>
      </c>
      <c r="V471" s="31"/>
    </row>
    <row r="472" spans="1:22" ht="112.5" x14ac:dyDescent="0.2">
      <c r="A472" s="83" t="s">
        <v>3219</v>
      </c>
      <c r="B472" s="18" t="s">
        <v>3220</v>
      </c>
      <c r="C472" s="83" t="s">
        <v>15</v>
      </c>
      <c r="D472" s="18" t="str">
        <f t="shared" si="93"/>
        <v>назначен по результатам конкурса, протокол №4 от 20.06.2019</v>
      </c>
      <c r="E472" s="22" t="s">
        <v>376</v>
      </c>
      <c r="F472" s="22" t="s">
        <v>85</v>
      </c>
      <c r="G472" s="18" t="s">
        <v>57</v>
      </c>
      <c r="H472" s="83" t="s">
        <v>126</v>
      </c>
      <c r="I472" s="83" t="s">
        <v>3221</v>
      </c>
      <c r="J472" s="83" t="s">
        <v>59</v>
      </c>
      <c r="K472" s="83" t="s">
        <v>1294</v>
      </c>
      <c r="L472" s="18"/>
      <c r="M472" s="83" t="str">
        <f t="shared" si="94"/>
        <v>Высшее, специалитет, Перевод и переводоведение, Лингвист. Переводчик</v>
      </c>
      <c r="N472" s="83" t="s">
        <v>129</v>
      </c>
      <c r="O472" s="18" t="s">
        <v>68</v>
      </c>
      <c r="P472" s="18" t="s">
        <v>3222</v>
      </c>
      <c r="Q472" s="18" t="s">
        <v>3223</v>
      </c>
      <c r="R472" s="83" t="s">
        <v>100</v>
      </c>
      <c r="S472" s="108" t="s">
        <v>3224</v>
      </c>
      <c r="T472" s="100" t="s">
        <v>3225</v>
      </c>
      <c r="U472" s="101" t="s">
        <v>3225</v>
      </c>
      <c r="V472" s="31"/>
    </row>
    <row r="473" spans="1:22" ht="56.25" x14ac:dyDescent="0.2">
      <c r="A473" s="84"/>
      <c r="B473" s="18"/>
      <c r="C473" s="84"/>
      <c r="D473" s="18"/>
      <c r="E473" s="22"/>
      <c r="F473" s="22"/>
      <c r="G473" s="18"/>
      <c r="H473" s="84"/>
      <c r="I473" s="112"/>
      <c r="J473" s="112"/>
      <c r="K473" s="84"/>
      <c r="L473" s="18"/>
      <c r="M473" s="84"/>
      <c r="N473" s="84"/>
      <c r="O473" s="18" t="s">
        <v>68</v>
      </c>
      <c r="P473" s="18" t="s">
        <v>3226</v>
      </c>
      <c r="Q473" s="18" t="s">
        <v>130</v>
      </c>
      <c r="R473" s="84"/>
      <c r="S473" s="109"/>
      <c r="T473" s="100"/>
      <c r="U473" s="102"/>
      <c r="V473" s="31"/>
    </row>
    <row r="474" spans="1:22" ht="409.5" x14ac:dyDescent="0.2">
      <c r="A474" s="18" t="s">
        <v>3227</v>
      </c>
      <c r="B474" s="18" t="s">
        <v>3228</v>
      </c>
      <c r="C474" s="18" t="s">
        <v>40</v>
      </c>
      <c r="D474" s="18" t="str">
        <f t="shared" ref="D474:D475" si="95">CONCATENATE(G474,E474," от ",F474)</f>
        <v>назначен по результатам конкурса, протокол №21 от 04.06.2018</v>
      </c>
      <c r="E474" s="22" t="s">
        <v>942</v>
      </c>
      <c r="F474" s="22" t="s">
        <v>943</v>
      </c>
      <c r="G474" s="19" t="s">
        <v>57</v>
      </c>
      <c r="H474" s="18" t="s">
        <v>122</v>
      </c>
      <c r="I474" s="42" t="s">
        <v>1658</v>
      </c>
      <c r="J474" s="42" t="s">
        <v>1394</v>
      </c>
      <c r="K474" s="43" t="s">
        <v>60</v>
      </c>
      <c r="L474" s="18"/>
      <c r="M474" s="18" t="str">
        <f t="shared" ref="M474:M475" si="96">CONCATENATE(N474,", ",O474,", ",P474,", ",Q474)</f>
        <v>Высшее, специалитет, филология, Филолог. Преподаватель французского зыка и литературы</v>
      </c>
      <c r="N474" s="18" t="s">
        <v>129</v>
      </c>
      <c r="O474" s="18" t="s">
        <v>68</v>
      </c>
      <c r="P474" s="18" t="s">
        <v>168</v>
      </c>
      <c r="Q474" s="18" t="s">
        <v>3229</v>
      </c>
      <c r="R474" s="18" t="s">
        <v>100</v>
      </c>
      <c r="S474" s="28" t="s">
        <v>1793</v>
      </c>
      <c r="T474" s="29" t="s">
        <v>3230</v>
      </c>
      <c r="U474" s="52" t="s">
        <v>1793</v>
      </c>
      <c r="V474" s="31"/>
    </row>
    <row r="475" spans="1:22" ht="78.75" x14ac:dyDescent="0.2">
      <c r="A475" s="83" t="s">
        <v>3231</v>
      </c>
      <c r="B475" s="83" t="s">
        <v>3232</v>
      </c>
      <c r="C475" s="83" t="s">
        <v>15</v>
      </c>
      <c r="D475" s="18" t="str">
        <f t="shared" si="95"/>
        <v>назначен по результатам конкурса, протокол №19 от 15.02.2018</v>
      </c>
      <c r="E475" s="22" t="s">
        <v>447</v>
      </c>
      <c r="F475" s="22" t="s">
        <v>448</v>
      </c>
      <c r="G475" s="18" t="s">
        <v>57</v>
      </c>
      <c r="H475" s="83" t="s">
        <v>41</v>
      </c>
      <c r="I475" s="87" t="s">
        <v>362</v>
      </c>
      <c r="J475" s="87" t="s">
        <v>70</v>
      </c>
      <c r="K475" s="83" t="s">
        <v>60</v>
      </c>
      <c r="L475" s="18"/>
      <c r="M475" s="83" t="str">
        <f t="shared" si="96"/>
        <v>Высшее, специалитет, педагогика и методика начального образования, учитель начальных классов</v>
      </c>
      <c r="N475" s="18" t="s">
        <v>129</v>
      </c>
      <c r="O475" s="18" t="s">
        <v>68</v>
      </c>
      <c r="P475" s="18" t="s">
        <v>140</v>
      </c>
      <c r="Q475" s="18" t="s">
        <v>432</v>
      </c>
      <c r="R475" s="83" t="s">
        <v>3233</v>
      </c>
      <c r="S475" s="108" t="s">
        <v>3234</v>
      </c>
      <c r="T475" s="100" t="s">
        <v>3235</v>
      </c>
      <c r="U475" s="101" t="s">
        <v>3236</v>
      </c>
      <c r="V475" s="31"/>
    </row>
    <row r="476" spans="1:22" ht="45" x14ac:dyDescent="0.2">
      <c r="A476" s="84"/>
      <c r="B476" s="84"/>
      <c r="C476" s="84"/>
      <c r="D476" s="18"/>
      <c r="E476" s="22"/>
      <c r="F476" s="22"/>
      <c r="G476" s="18"/>
      <c r="H476" s="84"/>
      <c r="I476" s="84"/>
      <c r="J476" s="84"/>
      <c r="K476" s="84"/>
      <c r="L476" s="18"/>
      <c r="M476" s="84"/>
      <c r="N476" s="18"/>
      <c r="O476" s="18" t="s">
        <v>308</v>
      </c>
      <c r="P476" s="18" t="s">
        <v>3237</v>
      </c>
      <c r="Q476" s="18" t="s">
        <v>124</v>
      </c>
      <c r="R476" s="84"/>
      <c r="S476" s="109"/>
      <c r="T476" s="100"/>
      <c r="U476" s="102"/>
      <c r="V476" s="31"/>
    </row>
    <row r="477" spans="1:22" ht="78.75" x14ac:dyDescent="0.2">
      <c r="A477" s="83" t="s">
        <v>3238</v>
      </c>
      <c r="B477" s="83" t="s">
        <v>3239</v>
      </c>
      <c r="C477" s="83" t="s">
        <v>15</v>
      </c>
      <c r="D477" s="18" t="str">
        <f>CONCATENATE(G477,E477," от ",F477)</f>
        <v>назначен по результатам конкурса, протокол №23 от 14.06.2018</v>
      </c>
      <c r="E477" s="22" t="s">
        <v>146</v>
      </c>
      <c r="F477" s="22" t="s">
        <v>148</v>
      </c>
      <c r="G477" s="18" t="s">
        <v>57</v>
      </c>
      <c r="H477" s="83" t="s">
        <v>126</v>
      </c>
      <c r="I477" s="83" t="s">
        <v>597</v>
      </c>
      <c r="J477" s="83" t="s">
        <v>378</v>
      </c>
      <c r="K477" s="83" t="s">
        <v>611</v>
      </c>
      <c r="L477" s="18"/>
      <c r="M477" s="83" t="str">
        <f>CONCATENATE(N477,", ",O477,", ",P477,", ",Q477)</f>
        <v>Высшее, специалитет, Сервис и туризм, Специалист по сервису и туризму</v>
      </c>
      <c r="N477" s="83" t="s">
        <v>129</v>
      </c>
      <c r="O477" s="18" t="s">
        <v>68</v>
      </c>
      <c r="P477" s="18" t="s">
        <v>286</v>
      </c>
      <c r="Q477" s="18" t="s">
        <v>285</v>
      </c>
      <c r="R477" s="83" t="s">
        <v>3240</v>
      </c>
      <c r="S477" s="108" t="s">
        <v>1201</v>
      </c>
      <c r="T477" s="100" t="s">
        <v>897</v>
      </c>
      <c r="U477" s="101" t="s">
        <v>897</v>
      </c>
      <c r="V477" s="31"/>
    </row>
    <row r="478" spans="1:22" ht="101.25" x14ac:dyDescent="0.2">
      <c r="A478" s="87"/>
      <c r="B478" s="87"/>
      <c r="C478" s="87"/>
      <c r="D478" s="18"/>
      <c r="E478" s="22"/>
      <c r="F478" s="22"/>
      <c r="G478" s="18"/>
      <c r="H478" s="87"/>
      <c r="I478" s="87"/>
      <c r="J478" s="87"/>
      <c r="K478" s="87"/>
      <c r="L478" s="18"/>
      <c r="M478" s="87"/>
      <c r="N478" s="87"/>
      <c r="O478" s="18" t="s">
        <v>1238</v>
      </c>
      <c r="P478" s="18" t="s">
        <v>3241</v>
      </c>
      <c r="Q478" s="18" t="s">
        <v>124</v>
      </c>
      <c r="R478" s="87"/>
      <c r="S478" s="113"/>
      <c r="T478" s="100"/>
      <c r="U478" s="114"/>
      <c r="V478" s="31"/>
    </row>
    <row r="479" spans="1:22" ht="45" x14ac:dyDescent="0.2">
      <c r="A479" s="84"/>
      <c r="B479" s="84"/>
      <c r="C479" s="84"/>
      <c r="D479" s="18"/>
      <c r="E479" s="22"/>
      <c r="F479" s="22"/>
      <c r="G479" s="18"/>
      <c r="H479" s="84"/>
      <c r="I479" s="84"/>
      <c r="J479" s="84"/>
      <c r="K479" s="84"/>
      <c r="L479" s="18"/>
      <c r="M479" s="84"/>
      <c r="N479" s="84"/>
      <c r="O479" s="18" t="s">
        <v>1238</v>
      </c>
      <c r="P479" s="18" t="s">
        <v>3242</v>
      </c>
      <c r="Q479" s="18" t="s">
        <v>124</v>
      </c>
      <c r="R479" s="84"/>
      <c r="S479" s="109"/>
      <c r="T479" s="100"/>
      <c r="U479" s="102"/>
      <c r="V479" s="31"/>
    </row>
    <row r="480" spans="1:22" ht="78.75" x14ac:dyDescent="0.2">
      <c r="A480" s="83" t="s">
        <v>3243</v>
      </c>
      <c r="B480" s="83" t="s">
        <v>3244</v>
      </c>
      <c r="C480" s="83" t="s">
        <v>15</v>
      </c>
      <c r="D480" s="18" t="str">
        <f t="shared" ref="D480:D486" si="97">CONCATENATE(G480,E480," от ",F480)</f>
        <v>назначен по результатам конкурса, протокол №7 от 01.07.2019</v>
      </c>
      <c r="E480" s="22" t="s">
        <v>477</v>
      </c>
      <c r="F480" s="22" t="s">
        <v>478</v>
      </c>
      <c r="G480" s="18" t="s">
        <v>57</v>
      </c>
      <c r="H480" s="18" t="s">
        <v>1160</v>
      </c>
      <c r="I480" s="83" t="s">
        <v>1039</v>
      </c>
      <c r="J480" s="83" t="s">
        <v>378</v>
      </c>
      <c r="K480" s="18" t="s">
        <v>250</v>
      </c>
      <c r="L480" s="18"/>
      <c r="M480" s="83" t="str">
        <f t="shared" ref="M480:M489" si="98">CONCATENATE(N480,", ",O480,", ",P480,", ",Q480)</f>
        <v>Высшее, сециалитет, Лечебное дело, врач</v>
      </c>
      <c r="N480" s="83" t="s">
        <v>129</v>
      </c>
      <c r="O480" s="83" t="s">
        <v>2668</v>
      </c>
      <c r="P480" s="83" t="s">
        <v>211</v>
      </c>
      <c r="Q480" s="83" t="s">
        <v>401</v>
      </c>
      <c r="R480" s="83" t="s">
        <v>3245</v>
      </c>
      <c r="S480" s="93" t="s">
        <v>871</v>
      </c>
      <c r="T480" s="95" t="s">
        <v>3246</v>
      </c>
      <c r="U480" s="96" t="s">
        <v>3246</v>
      </c>
      <c r="V480" s="31"/>
    </row>
    <row r="481" spans="1:22" ht="78.75" x14ac:dyDescent="0.2">
      <c r="A481" s="84"/>
      <c r="B481" s="84"/>
      <c r="C481" s="84"/>
      <c r="D481" s="18" t="str">
        <f t="shared" si="97"/>
        <v xml:space="preserve">назначен по результатам конкурса, протокол № от </v>
      </c>
      <c r="E481" s="22"/>
      <c r="F481" s="22"/>
      <c r="G481" s="18" t="s">
        <v>57</v>
      </c>
      <c r="H481" s="18" t="s">
        <v>366</v>
      </c>
      <c r="I481" s="84"/>
      <c r="J481" s="84"/>
      <c r="K481" s="18" t="s">
        <v>60</v>
      </c>
      <c r="L481" s="18"/>
      <c r="M481" s="84"/>
      <c r="N481" s="84"/>
      <c r="O481" s="84"/>
      <c r="P481" s="84"/>
      <c r="Q481" s="84"/>
      <c r="R481" s="84"/>
      <c r="S481" s="94"/>
      <c r="T481" s="95"/>
      <c r="U481" s="97"/>
      <c r="V481" s="31"/>
    </row>
    <row r="482" spans="1:22" ht="409.5" x14ac:dyDescent="0.2">
      <c r="A482" s="18" t="s">
        <v>3247</v>
      </c>
      <c r="B482" s="18" t="s">
        <v>3248</v>
      </c>
      <c r="C482" s="18" t="s">
        <v>15</v>
      </c>
      <c r="D482" s="18" t="str">
        <f t="shared" si="97"/>
        <v>назначен по результатам конкурса, протокол №24 от 26.06.2018</v>
      </c>
      <c r="E482" s="22" t="s">
        <v>950</v>
      </c>
      <c r="F482" s="22" t="s">
        <v>951</v>
      </c>
      <c r="G482" s="18" t="s">
        <v>57</v>
      </c>
      <c r="H482" s="18" t="s">
        <v>205</v>
      </c>
      <c r="I482" s="18" t="s">
        <v>1039</v>
      </c>
      <c r="J482" s="18" t="s">
        <v>70</v>
      </c>
      <c r="K482" s="18" t="s">
        <v>60</v>
      </c>
      <c r="L482" s="18"/>
      <c r="M482" s="18" t="str">
        <f t="shared" si="98"/>
        <v>Высшее, сециалитет, Лечебное дело, Врач</v>
      </c>
      <c r="N482" s="18" t="s">
        <v>129</v>
      </c>
      <c r="O482" s="18" t="s">
        <v>2668</v>
      </c>
      <c r="P482" s="18" t="s">
        <v>211</v>
      </c>
      <c r="Q482" s="18" t="s">
        <v>461</v>
      </c>
      <c r="R482" s="18" t="s">
        <v>3249</v>
      </c>
      <c r="S482" s="28" t="s">
        <v>1759</v>
      </c>
      <c r="T482" s="29" t="s">
        <v>423</v>
      </c>
      <c r="U482" s="52" t="s">
        <v>1388</v>
      </c>
      <c r="V482" s="31"/>
    </row>
    <row r="483" spans="1:22" ht="409.5" x14ac:dyDescent="0.2">
      <c r="A483" s="18" t="s">
        <v>3250</v>
      </c>
      <c r="B483" s="22" t="s">
        <v>3251</v>
      </c>
      <c r="C483" s="18" t="s">
        <v>15</v>
      </c>
      <c r="D483" s="18" t="str">
        <f t="shared" si="97"/>
        <v>назначен по результатам конкурса, протокол №7 от 01.07.2019</v>
      </c>
      <c r="E483" s="22" t="s">
        <v>477</v>
      </c>
      <c r="F483" s="22" t="s">
        <v>478</v>
      </c>
      <c r="G483" s="18" t="s">
        <v>57</v>
      </c>
      <c r="H483" s="18" t="s">
        <v>653</v>
      </c>
      <c r="I483" s="18" t="s">
        <v>597</v>
      </c>
      <c r="J483" s="18" t="s">
        <v>378</v>
      </c>
      <c r="K483" s="18" t="s">
        <v>60</v>
      </c>
      <c r="L483" s="18"/>
      <c r="M483" s="18" t="str">
        <f t="shared" si="98"/>
        <v>Высшее, специалитет, География, Географ. Преподаватель</v>
      </c>
      <c r="N483" s="18" t="s">
        <v>129</v>
      </c>
      <c r="O483" s="18" t="s">
        <v>68</v>
      </c>
      <c r="P483" s="18" t="s">
        <v>218</v>
      </c>
      <c r="Q483" s="18" t="s">
        <v>737</v>
      </c>
      <c r="R483" s="18" t="s">
        <v>3252</v>
      </c>
      <c r="S483" s="28" t="s">
        <v>3253</v>
      </c>
      <c r="T483" s="29" t="s">
        <v>3254</v>
      </c>
      <c r="U483" s="52" t="s">
        <v>3253</v>
      </c>
      <c r="V483" s="31"/>
    </row>
    <row r="484" spans="1:22" ht="292.5" x14ac:dyDescent="0.2">
      <c r="A484" s="18" t="s">
        <v>3255</v>
      </c>
      <c r="B484" s="18" t="s">
        <v>3256</v>
      </c>
      <c r="C484" s="18" t="s">
        <v>36</v>
      </c>
      <c r="D484" s="18" t="str">
        <f t="shared" si="97"/>
        <v>назначен по результатам конкурса, протокол №24 от 26.06.2018</v>
      </c>
      <c r="E484" s="22" t="s">
        <v>950</v>
      </c>
      <c r="F484" s="22" t="s">
        <v>951</v>
      </c>
      <c r="G484" s="18" t="s">
        <v>57</v>
      </c>
      <c r="H484" s="18" t="s">
        <v>366</v>
      </c>
      <c r="I484" s="18" t="s">
        <v>1569</v>
      </c>
      <c r="J484" s="18" t="s">
        <v>59</v>
      </c>
      <c r="K484" s="18" t="s">
        <v>60</v>
      </c>
      <c r="L484" s="18"/>
      <c r="M484" s="18" t="str">
        <f t="shared" si="98"/>
        <v>Высшее, спрециалист, Стоматология, врач</v>
      </c>
      <c r="N484" s="18" t="s">
        <v>129</v>
      </c>
      <c r="O484" s="18" t="s">
        <v>3257</v>
      </c>
      <c r="P484" s="18" t="s">
        <v>1660</v>
      </c>
      <c r="Q484" s="18" t="s">
        <v>401</v>
      </c>
      <c r="R484" s="18" t="s">
        <v>3258</v>
      </c>
      <c r="S484" s="28" t="s">
        <v>3259</v>
      </c>
      <c r="T484" s="29" t="s">
        <v>3260</v>
      </c>
      <c r="U484" s="52" t="s">
        <v>1893</v>
      </c>
      <c r="V484" s="31"/>
    </row>
    <row r="485" spans="1:22" ht="409.5" x14ac:dyDescent="0.2">
      <c r="A485" s="18" t="s">
        <v>3261</v>
      </c>
      <c r="B485" s="18" t="s">
        <v>3262</v>
      </c>
      <c r="C485" s="18" t="s">
        <v>15</v>
      </c>
      <c r="D485" s="18" t="str">
        <f t="shared" si="97"/>
        <v>назначен по результатам конкурса, протокол №9 от 30.09.2019</v>
      </c>
      <c r="E485" s="22" t="s">
        <v>320</v>
      </c>
      <c r="F485" s="22" t="s">
        <v>322</v>
      </c>
      <c r="G485" s="18" t="s">
        <v>57</v>
      </c>
      <c r="H485" s="18" t="s">
        <v>91</v>
      </c>
      <c r="I485" s="18" t="s">
        <v>247</v>
      </c>
      <c r="J485" s="18" t="s">
        <v>59</v>
      </c>
      <c r="K485" s="18" t="s">
        <v>60</v>
      </c>
      <c r="L485" s="18"/>
      <c r="M485" s="18" t="str">
        <f t="shared" si="98"/>
        <v>Высшее, специалитет, физика, Физик</v>
      </c>
      <c r="N485" s="18" t="s">
        <v>129</v>
      </c>
      <c r="O485" s="18" t="s">
        <v>68</v>
      </c>
      <c r="P485" s="18" t="s">
        <v>149</v>
      </c>
      <c r="Q485" s="18" t="s">
        <v>1664</v>
      </c>
      <c r="R485" s="18" t="s">
        <v>100</v>
      </c>
      <c r="S485" s="62" t="s">
        <v>1950</v>
      </c>
      <c r="T485" s="56" t="s">
        <v>3263</v>
      </c>
      <c r="U485" s="73" t="s">
        <v>3264</v>
      </c>
      <c r="V485" s="31"/>
    </row>
    <row r="486" spans="1:22" ht="78.75" x14ac:dyDescent="0.2">
      <c r="A486" s="83" t="s">
        <v>3265</v>
      </c>
      <c r="B486" s="83" t="s">
        <v>3266</v>
      </c>
      <c r="C486" s="83" t="s">
        <v>36</v>
      </c>
      <c r="D486" s="18" t="str">
        <f t="shared" si="97"/>
        <v>назначен по результатам конкурса, протокол №8 от 30.08.2019</v>
      </c>
      <c r="E486" s="22" t="s">
        <v>53</v>
      </c>
      <c r="F486" s="22" t="s">
        <v>56</v>
      </c>
      <c r="G486" s="18" t="s">
        <v>57</v>
      </c>
      <c r="H486" s="83" t="s">
        <v>29</v>
      </c>
      <c r="I486" s="83" t="s">
        <v>1867</v>
      </c>
      <c r="J486" s="83" t="s">
        <v>59</v>
      </c>
      <c r="K486" s="83" t="s">
        <v>60</v>
      </c>
      <c r="L486" s="18"/>
      <c r="M486" s="18" t="str">
        <f t="shared" si="98"/>
        <v>Высшее, специалитет, Лечебное дело, врач</v>
      </c>
      <c r="N486" s="18" t="s">
        <v>129</v>
      </c>
      <c r="O486" s="18" t="s">
        <v>68</v>
      </c>
      <c r="P486" s="18" t="s">
        <v>211</v>
      </c>
      <c r="Q486" s="18" t="s">
        <v>401</v>
      </c>
      <c r="R486" s="83" t="s">
        <v>100</v>
      </c>
      <c r="S486" s="93" t="s">
        <v>3079</v>
      </c>
      <c r="T486" s="95" t="s">
        <v>826</v>
      </c>
      <c r="U486" s="96" t="s">
        <v>3157</v>
      </c>
      <c r="V486" s="31"/>
    </row>
    <row r="487" spans="1:22" ht="78.75" x14ac:dyDescent="0.2">
      <c r="A487" s="84"/>
      <c r="B487" s="84"/>
      <c r="C487" s="84"/>
      <c r="D487" s="18"/>
      <c r="E487" s="22"/>
      <c r="F487" s="22"/>
      <c r="G487" s="18" t="s">
        <v>57</v>
      </c>
      <c r="H487" s="84"/>
      <c r="I487" s="84"/>
      <c r="J487" s="84"/>
      <c r="K487" s="84"/>
      <c r="L487" s="18"/>
      <c r="M487" s="18" t="str">
        <f t="shared" si="98"/>
        <v>Высшее, , Неврология, врач-невролог</v>
      </c>
      <c r="N487" s="18" t="s">
        <v>129</v>
      </c>
      <c r="O487" s="18"/>
      <c r="P487" s="18" t="s">
        <v>1668</v>
      </c>
      <c r="Q487" s="18" t="s">
        <v>1667</v>
      </c>
      <c r="R487" s="84"/>
      <c r="S487" s="94"/>
      <c r="T487" s="95"/>
      <c r="U487" s="97"/>
      <c r="V487" s="31"/>
    </row>
    <row r="488" spans="1:22" ht="90" x14ac:dyDescent="0.2">
      <c r="A488" s="18" t="s">
        <v>3267</v>
      </c>
      <c r="B488" s="18" t="s">
        <v>3268</v>
      </c>
      <c r="C488" s="18" t="s">
        <v>15</v>
      </c>
      <c r="D488" s="18" t="str">
        <f t="shared" ref="D488:D489" si="99">CONCATENATE(G488,E488," от ",F488)</f>
        <v>назначен по результатам конкурса, протокол №21 от 04.06.2018</v>
      </c>
      <c r="E488" s="22" t="s">
        <v>942</v>
      </c>
      <c r="F488" s="22" t="s">
        <v>943</v>
      </c>
      <c r="G488" s="18" t="s">
        <v>57</v>
      </c>
      <c r="H488" s="18" t="s">
        <v>91</v>
      </c>
      <c r="I488" s="18" t="s">
        <v>247</v>
      </c>
      <c r="J488" s="18" t="s">
        <v>70</v>
      </c>
      <c r="K488" s="18" t="s">
        <v>60</v>
      </c>
      <c r="L488" s="18"/>
      <c r="M488" s="18" t="str">
        <f t="shared" si="98"/>
        <v>Высшее, специалитет, физика, физик</v>
      </c>
      <c r="N488" s="18" t="s">
        <v>129</v>
      </c>
      <c r="O488" s="18" t="s">
        <v>68</v>
      </c>
      <c r="P488" s="18" t="s">
        <v>149</v>
      </c>
      <c r="Q488" s="18" t="s">
        <v>147</v>
      </c>
      <c r="R488" s="18" t="s">
        <v>720</v>
      </c>
      <c r="S488" s="19" t="s">
        <v>3269</v>
      </c>
      <c r="T488" s="46" t="s">
        <v>1514</v>
      </c>
      <c r="U488" s="43" t="s">
        <v>3270</v>
      </c>
      <c r="V488" s="31"/>
    </row>
    <row r="489" spans="1:22" ht="78.75" x14ac:dyDescent="0.2">
      <c r="A489" s="83" t="s">
        <v>3271</v>
      </c>
      <c r="B489" s="83" t="s">
        <v>3272</v>
      </c>
      <c r="C489" s="83" t="s">
        <v>15</v>
      </c>
      <c r="D489" s="18" t="str">
        <f t="shared" si="99"/>
        <v>назначен по результатам конкурса, протокол №21 от 04.06.2018</v>
      </c>
      <c r="E489" s="22" t="s">
        <v>942</v>
      </c>
      <c r="F489" s="22" t="s">
        <v>943</v>
      </c>
      <c r="G489" s="18" t="s">
        <v>57</v>
      </c>
      <c r="H489" s="83" t="s">
        <v>91</v>
      </c>
      <c r="I489" s="83" t="s">
        <v>247</v>
      </c>
      <c r="J489" s="83" t="s">
        <v>59</v>
      </c>
      <c r="K489" s="83" t="s">
        <v>60</v>
      </c>
      <c r="L489" s="18"/>
      <c r="M489" s="83" t="str">
        <f t="shared" si="98"/>
        <v>Высшее, специалитет, физика, физик</v>
      </c>
      <c r="N489" s="18" t="s">
        <v>129</v>
      </c>
      <c r="O489" s="18" t="s">
        <v>68</v>
      </c>
      <c r="P489" s="18" t="s">
        <v>149</v>
      </c>
      <c r="Q489" s="18" t="s">
        <v>147</v>
      </c>
      <c r="R489" s="83" t="s">
        <v>3273</v>
      </c>
      <c r="S489" s="93" t="s">
        <v>5403</v>
      </c>
      <c r="T489" s="95" t="s">
        <v>5453</v>
      </c>
      <c r="U489" s="96" t="s">
        <v>3274</v>
      </c>
      <c r="V489" s="31"/>
    </row>
    <row r="490" spans="1:22" ht="157.5" x14ac:dyDescent="0.2">
      <c r="A490" s="84"/>
      <c r="B490" s="84"/>
      <c r="C490" s="84"/>
      <c r="D490" s="18"/>
      <c r="E490" s="22"/>
      <c r="F490" s="22"/>
      <c r="G490" s="18"/>
      <c r="H490" s="84"/>
      <c r="I490" s="84"/>
      <c r="J490" s="84"/>
      <c r="K490" s="84"/>
      <c r="L490" s="18"/>
      <c r="M490" s="84"/>
      <c r="N490" s="18"/>
      <c r="O490" s="18" t="s">
        <v>308</v>
      </c>
      <c r="P490" s="18" t="s">
        <v>3275</v>
      </c>
      <c r="Q490" s="18" t="s">
        <v>124</v>
      </c>
      <c r="R490" s="84"/>
      <c r="S490" s="94"/>
      <c r="T490" s="95"/>
      <c r="U490" s="97"/>
      <c r="V490" s="31"/>
    </row>
    <row r="491" spans="1:22" ht="409.5" x14ac:dyDescent="0.2">
      <c r="A491" s="18" t="s">
        <v>3276</v>
      </c>
      <c r="B491" s="18" t="s">
        <v>435</v>
      </c>
      <c r="C491" s="18" t="s">
        <v>15</v>
      </c>
      <c r="D491" s="18" t="str">
        <f t="shared" ref="D491:D505" si="100">CONCATENATE(G491,E491," от ",F491)</f>
        <v>назначен по результатам конкурса, протокол №7 от 01.07.2019</v>
      </c>
      <c r="E491" s="22" t="s">
        <v>477</v>
      </c>
      <c r="F491" s="22" t="s">
        <v>478</v>
      </c>
      <c r="G491" s="18" t="s">
        <v>57</v>
      </c>
      <c r="H491" s="18" t="s">
        <v>41</v>
      </c>
      <c r="I491" s="18" t="s">
        <v>519</v>
      </c>
      <c r="J491" s="18" t="s">
        <v>59</v>
      </c>
      <c r="K491" s="18" t="s">
        <v>60</v>
      </c>
      <c r="L491" s="18"/>
      <c r="M491" s="18" t="str">
        <f t="shared" ref="M491:M516" si="101">CONCATENATE(N491,", ",O491,", ",P491,", ",Q491)</f>
        <v>Высшее, специалитет, филология, Филолог, преподаватель</v>
      </c>
      <c r="N491" s="18" t="s">
        <v>129</v>
      </c>
      <c r="O491" s="18" t="s">
        <v>68</v>
      </c>
      <c r="P491" s="18" t="s">
        <v>168</v>
      </c>
      <c r="Q491" s="18" t="s">
        <v>836</v>
      </c>
      <c r="R491" s="18" t="s">
        <v>3277</v>
      </c>
      <c r="S491" s="28" t="s">
        <v>3278</v>
      </c>
      <c r="T491" s="29" t="s">
        <v>3279</v>
      </c>
      <c r="U491" s="52" t="s">
        <v>3280</v>
      </c>
      <c r="V491" s="31"/>
    </row>
    <row r="492" spans="1:22" ht="90" x14ac:dyDescent="0.2">
      <c r="A492" s="18" t="s">
        <v>3281</v>
      </c>
      <c r="B492" s="18" t="s">
        <v>225</v>
      </c>
      <c r="C492" s="18" t="s">
        <v>15</v>
      </c>
      <c r="D492" s="18" t="str">
        <f t="shared" si="100"/>
        <v>назначен по результатам конкурса, протокол №12 от 26.05.2017</v>
      </c>
      <c r="E492" s="22" t="s">
        <v>264</v>
      </c>
      <c r="F492" s="22" t="s">
        <v>266</v>
      </c>
      <c r="G492" s="18" t="s">
        <v>57</v>
      </c>
      <c r="H492" s="18" t="s">
        <v>84</v>
      </c>
      <c r="I492" s="18" t="s">
        <v>362</v>
      </c>
      <c r="J492" s="18" t="s">
        <v>70</v>
      </c>
      <c r="K492" s="18" t="s">
        <v>611</v>
      </c>
      <c r="L492" s="18"/>
      <c r="M492" s="18" t="str">
        <f t="shared" si="101"/>
        <v>Высшее, Специалитет, английский язык, Учитель английского языка средней школы</v>
      </c>
      <c r="N492" s="18" t="s">
        <v>129</v>
      </c>
      <c r="O492" s="18" t="s">
        <v>367</v>
      </c>
      <c r="P492" s="18" t="s">
        <v>87</v>
      </c>
      <c r="Q492" s="18" t="s">
        <v>3282</v>
      </c>
      <c r="R492" s="18" t="s">
        <v>304</v>
      </c>
      <c r="S492" s="28" t="s">
        <v>2058</v>
      </c>
      <c r="T492" s="29" t="s">
        <v>3283</v>
      </c>
      <c r="U492" s="52" t="s">
        <v>785</v>
      </c>
      <c r="V492" s="31"/>
    </row>
    <row r="493" spans="1:22" ht="409.5" x14ac:dyDescent="0.2">
      <c r="A493" s="18" t="s">
        <v>3284</v>
      </c>
      <c r="B493" s="18" t="s">
        <v>3285</v>
      </c>
      <c r="C493" s="18" t="s">
        <v>40</v>
      </c>
      <c r="D493" s="18" t="str">
        <f t="shared" si="100"/>
        <v>назначен по результатам конкурса, протокол №24 от 26.06.2018</v>
      </c>
      <c r="E493" s="22" t="s">
        <v>950</v>
      </c>
      <c r="F493" s="22" t="s">
        <v>951</v>
      </c>
      <c r="G493" s="18" t="s">
        <v>57</v>
      </c>
      <c r="H493" s="18" t="s">
        <v>29</v>
      </c>
      <c r="I493" s="18" t="s">
        <v>1569</v>
      </c>
      <c r="J493" s="18" t="s">
        <v>378</v>
      </c>
      <c r="K493" s="18" t="s">
        <v>611</v>
      </c>
      <c r="L493" s="18"/>
      <c r="M493" s="18" t="str">
        <f t="shared" si="101"/>
        <v>Высшее, Специалитет, Химия, Химик. Преподаватель химии</v>
      </c>
      <c r="N493" s="18" t="s">
        <v>129</v>
      </c>
      <c r="O493" s="18" t="s">
        <v>367</v>
      </c>
      <c r="P493" s="18" t="s">
        <v>33</v>
      </c>
      <c r="Q493" s="18" t="s">
        <v>3071</v>
      </c>
      <c r="R493" s="18" t="s">
        <v>3286</v>
      </c>
      <c r="S493" s="28" t="s">
        <v>3287</v>
      </c>
      <c r="T493" s="29" t="s">
        <v>3288</v>
      </c>
      <c r="U493" s="52" t="s">
        <v>1447</v>
      </c>
      <c r="V493" s="31"/>
    </row>
    <row r="494" spans="1:22" ht="409.5" x14ac:dyDescent="0.2">
      <c r="A494" s="18" t="s">
        <v>3289</v>
      </c>
      <c r="B494" s="18" t="s">
        <v>3290</v>
      </c>
      <c r="C494" s="18" t="s">
        <v>15</v>
      </c>
      <c r="D494" s="18" t="str">
        <f t="shared" si="100"/>
        <v>назначен по результатам конкурса, протокол №4 от 20.06.2019</v>
      </c>
      <c r="E494" s="22" t="s">
        <v>376</v>
      </c>
      <c r="F494" s="22" t="s">
        <v>85</v>
      </c>
      <c r="G494" s="18" t="s">
        <v>57</v>
      </c>
      <c r="H494" s="18" t="s">
        <v>356</v>
      </c>
      <c r="I494" s="18" t="s">
        <v>267</v>
      </c>
      <c r="J494" s="18" t="s">
        <v>378</v>
      </c>
      <c r="K494" s="18" t="s">
        <v>611</v>
      </c>
      <c r="L494" s="18"/>
      <c r="M494" s="18" t="str">
        <f t="shared" si="101"/>
        <v>Высшее, Специалитет, технология машиностроения, Инженер-механик</v>
      </c>
      <c r="N494" s="18" t="s">
        <v>129</v>
      </c>
      <c r="O494" s="18" t="s">
        <v>367</v>
      </c>
      <c r="P494" s="18" t="s">
        <v>1696</v>
      </c>
      <c r="Q494" s="18" t="s">
        <v>1246</v>
      </c>
      <c r="R494" s="18" t="s">
        <v>3291</v>
      </c>
      <c r="S494" s="28" t="s">
        <v>2145</v>
      </c>
      <c r="T494" s="29" t="s">
        <v>305</v>
      </c>
      <c r="U494" s="52" t="s">
        <v>2908</v>
      </c>
      <c r="V494" s="31"/>
    </row>
    <row r="495" spans="1:22" ht="90" x14ac:dyDescent="0.2">
      <c r="A495" s="18" t="s">
        <v>3292</v>
      </c>
      <c r="B495" s="18" t="s">
        <v>2497</v>
      </c>
      <c r="C495" s="18" t="s">
        <v>15</v>
      </c>
      <c r="D495" s="18" t="str">
        <f t="shared" si="100"/>
        <v>назначен по результатам конкурса, протокол №7 от 01.07.2019</v>
      </c>
      <c r="E495" s="22" t="s">
        <v>477</v>
      </c>
      <c r="F495" s="22" t="s">
        <v>478</v>
      </c>
      <c r="G495" s="18" t="s">
        <v>57</v>
      </c>
      <c r="H495" s="18" t="s">
        <v>366</v>
      </c>
      <c r="I495" s="18" t="s">
        <v>1039</v>
      </c>
      <c r="J495" s="18" t="s">
        <v>378</v>
      </c>
      <c r="K495" s="18" t="s">
        <v>611</v>
      </c>
      <c r="L495" s="18"/>
      <c r="M495" s="18" t="str">
        <f t="shared" si="101"/>
        <v>Высшее, сециалитет, Лечебное дело, Врач</v>
      </c>
      <c r="N495" s="18" t="s">
        <v>129</v>
      </c>
      <c r="O495" s="18" t="s">
        <v>2668</v>
      </c>
      <c r="P495" s="18" t="s">
        <v>211</v>
      </c>
      <c r="Q495" s="18" t="s">
        <v>461</v>
      </c>
      <c r="R495" s="18" t="s">
        <v>2347</v>
      </c>
      <c r="S495" s="28" t="s">
        <v>3293</v>
      </c>
      <c r="T495" s="29" t="s">
        <v>3294</v>
      </c>
      <c r="U495" s="52" t="s">
        <v>3294</v>
      </c>
      <c r="V495" s="31"/>
    </row>
    <row r="496" spans="1:22" ht="78.75" x14ac:dyDescent="0.2">
      <c r="A496" s="83" t="s">
        <v>3295</v>
      </c>
      <c r="B496" s="83" t="s">
        <v>3296</v>
      </c>
      <c r="C496" s="83" t="s">
        <v>40</v>
      </c>
      <c r="D496" s="18" t="str">
        <f t="shared" si="100"/>
        <v>назначен по результатам конкурса, протокол №4 от 20.06.2019</v>
      </c>
      <c r="E496" s="22" t="s">
        <v>376</v>
      </c>
      <c r="F496" s="22" t="s">
        <v>85</v>
      </c>
      <c r="G496" s="18" t="s">
        <v>57</v>
      </c>
      <c r="H496" s="83" t="s">
        <v>126</v>
      </c>
      <c r="I496" s="83" t="s">
        <v>5355</v>
      </c>
      <c r="J496" s="83" t="s">
        <v>59</v>
      </c>
      <c r="K496" s="83" t="s">
        <v>60</v>
      </c>
      <c r="L496" s="18"/>
      <c r="M496" s="18" t="str">
        <f t="shared" si="101"/>
        <v>Высшее, магистратура, туризм, Магистр</v>
      </c>
      <c r="N496" s="18" t="s">
        <v>129</v>
      </c>
      <c r="O496" s="18" t="s">
        <v>420</v>
      </c>
      <c r="P496" s="18" t="s">
        <v>1000</v>
      </c>
      <c r="Q496" s="18" t="s">
        <v>156</v>
      </c>
      <c r="R496" s="83" t="s">
        <v>3297</v>
      </c>
      <c r="S496" s="93" t="s">
        <v>1912</v>
      </c>
      <c r="T496" s="95" t="s">
        <v>3298</v>
      </c>
      <c r="U496" s="96" t="s">
        <v>1912</v>
      </c>
      <c r="V496" s="31"/>
    </row>
    <row r="497" spans="1:22" ht="78.75" x14ac:dyDescent="0.2">
      <c r="A497" s="87"/>
      <c r="B497" s="87"/>
      <c r="C497" s="87"/>
      <c r="D497" s="18" t="str">
        <f t="shared" si="100"/>
        <v xml:space="preserve">назначен по результатам конкурса, протокол № от </v>
      </c>
      <c r="E497" s="22"/>
      <c r="F497" s="22"/>
      <c r="G497" s="18" t="s">
        <v>57</v>
      </c>
      <c r="H497" s="87"/>
      <c r="I497" s="87"/>
      <c r="J497" s="87"/>
      <c r="K497" s="87"/>
      <c r="L497" s="18"/>
      <c r="M497" s="18" t="str">
        <f t="shared" si="101"/>
        <v>Высшее, Специалитет, психология, Психолог. Преподаватель психологии</v>
      </c>
      <c r="N497" s="18" t="s">
        <v>129</v>
      </c>
      <c r="O497" s="18" t="s">
        <v>367</v>
      </c>
      <c r="P497" s="18" t="s">
        <v>49</v>
      </c>
      <c r="Q497" s="18" t="s">
        <v>1071</v>
      </c>
      <c r="R497" s="87"/>
      <c r="S497" s="103"/>
      <c r="T497" s="95"/>
      <c r="U497" s="104"/>
      <c r="V497" s="31"/>
    </row>
    <row r="498" spans="1:22" ht="78.75" x14ac:dyDescent="0.2">
      <c r="A498" s="84"/>
      <c r="B498" s="84"/>
      <c r="C498" s="84"/>
      <c r="D498" s="18" t="str">
        <f t="shared" si="100"/>
        <v xml:space="preserve">назначен по результатам конкурса, протокол № от </v>
      </c>
      <c r="E498" s="22"/>
      <c r="F498" s="22"/>
      <c r="G498" s="18" t="s">
        <v>57</v>
      </c>
      <c r="H498" s="84"/>
      <c r="I498" s="84"/>
      <c r="J498" s="84"/>
      <c r="K498" s="84"/>
      <c r="L498" s="18"/>
      <c r="M498" s="18" t="str">
        <f t="shared" si="101"/>
        <v>Высшее, Специалитет, География, Географ. Преподаватель</v>
      </c>
      <c r="N498" s="18" t="s">
        <v>129</v>
      </c>
      <c r="O498" s="18" t="s">
        <v>367</v>
      </c>
      <c r="P498" s="18" t="s">
        <v>218</v>
      </c>
      <c r="Q498" s="18" t="s">
        <v>737</v>
      </c>
      <c r="R498" s="84"/>
      <c r="S498" s="94"/>
      <c r="T498" s="95"/>
      <c r="U498" s="97"/>
      <c r="V498" s="31"/>
    </row>
    <row r="499" spans="1:22" ht="191.25" x14ac:dyDescent="0.2">
      <c r="A499" s="18" t="s">
        <v>3299</v>
      </c>
      <c r="B499" s="18" t="s">
        <v>626</v>
      </c>
      <c r="C499" s="18" t="s">
        <v>36</v>
      </c>
      <c r="D499" s="18" t="str">
        <f t="shared" si="100"/>
        <v>назначен по результатам конкурса, протокол №24 от 26.06.2018</v>
      </c>
      <c r="E499" s="22" t="s">
        <v>950</v>
      </c>
      <c r="F499" s="22" t="s">
        <v>951</v>
      </c>
      <c r="G499" s="18" t="s">
        <v>57</v>
      </c>
      <c r="H499" s="18" t="s">
        <v>205</v>
      </c>
      <c r="I499" s="18" t="s">
        <v>1569</v>
      </c>
      <c r="J499" s="18" t="s">
        <v>59</v>
      </c>
      <c r="K499" s="18" t="s">
        <v>776</v>
      </c>
      <c r="L499" s="18"/>
      <c r="M499" s="18" t="str">
        <f t="shared" si="101"/>
        <v>Высшее, сециалитет, Лечебное дело, Врач</v>
      </c>
      <c r="N499" s="18" t="s">
        <v>129</v>
      </c>
      <c r="O499" s="18" t="s">
        <v>2668</v>
      </c>
      <c r="P499" s="18" t="s">
        <v>211</v>
      </c>
      <c r="Q499" s="18" t="s">
        <v>461</v>
      </c>
      <c r="R499" s="18" t="s">
        <v>3300</v>
      </c>
      <c r="S499" s="28" t="s">
        <v>3301</v>
      </c>
      <c r="T499" s="29" t="s">
        <v>3302</v>
      </c>
      <c r="U499" s="52" t="s">
        <v>3303</v>
      </c>
      <c r="V499" s="31"/>
    </row>
    <row r="500" spans="1:22" ht="409.5" x14ac:dyDescent="0.2">
      <c r="A500" s="18" t="s">
        <v>3304</v>
      </c>
      <c r="B500" s="18" t="s">
        <v>3305</v>
      </c>
      <c r="C500" s="18" t="s">
        <v>15</v>
      </c>
      <c r="D500" s="18" t="str">
        <f t="shared" si="100"/>
        <v>назначен по результатам конкурса, протокол №5 от 20.06.2019</v>
      </c>
      <c r="E500" s="22" t="s">
        <v>244</v>
      </c>
      <c r="F500" s="22" t="s">
        <v>85</v>
      </c>
      <c r="G500" s="18" t="s">
        <v>57</v>
      </c>
      <c r="H500" s="18" t="s">
        <v>91</v>
      </c>
      <c r="I500" s="18" t="s">
        <v>247</v>
      </c>
      <c r="J500" s="18" t="s">
        <v>59</v>
      </c>
      <c r="K500" s="18" t="s">
        <v>776</v>
      </c>
      <c r="L500" s="18"/>
      <c r="M500" s="18" t="str">
        <f t="shared" si="101"/>
        <v>Высшее, специалитет, радиофизика и электроника, физик</v>
      </c>
      <c r="N500" s="18" t="s">
        <v>129</v>
      </c>
      <c r="O500" s="18" t="s">
        <v>68</v>
      </c>
      <c r="P500" s="18" t="s">
        <v>93</v>
      </c>
      <c r="Q500" s="18" t="s">
        <v>147</v>
      </c>
      <c r="R500" s="18" t="s">
        <v>3306</v>
      </c>
      <c r="S500" s="19" t="s">
        <v>3307</v>
      </c>
      <c r="T500" s="46" t="s">
        <v>1361</v>
      </c>
      <c r="U500" s="43" t="s">
        <v>3308</v>
      </c>
      <c r="V500" s="31"/>
    </row>
    <row r="501" spans="1:22" ht="409.5" x14ac:dyDescent="0.2">
      <c r="A501" s="18" t="s">
        <v>3309</v>
      </c>
      <c r="B501" s="18" t="s">
        <v>3310</v>
      </c>
      <c r="C501" s="18" t="s">
        <v>111</v>
      </c>
      <c r="D501" s="18" t="str">
        <f t="shared" si="100"/>
        <v>назначен по результатам конкурса, протокол №7 от 01.07.2019</v>
      </c>
      <c r="E501" s="22" t="s">
        <v>477</v>
      </c>
      <c r="F501" s="22" t="s">
        <v>478</v>
      </c>
      <c r="G501" s="18" t="s">
        <v>57</v>
      </c>
      <c r="H501" s="18" t="s">
        <v>41</v>
      </c>
      <c r="I501" s="18" t="s">
        <v>341</v>
      </c>
      <c r="J501" s="18" t="s">
        <v>245</v>
      </c>
      <c r="K501" s="18" t="s">
        <v>60</v>
      </c>
      <c r="L501" s="18"/>
      <c r="M501" s="18" t="str">
        <f t="shared" si="101"/>
        <v>Высшее, специалитет, Педагогика и методика начального обучения, учитель начальных классов</v>
      </c>
      <c r="N501" s="18" t="s">
        <v>129</v>
      </c>
      <c r="O501" s="18" t="s">
        <v>68</v>
      </c>
      <c r="P501" s="18" t="s">
        <v>527</v>
      </c>
      <c r="Q501" s="18" t="s">
        <v>432</v>
      </c>
      <c r="R501" s="18" t="s">
        <v>3311</v>
      </c>
      <c r="S501" s="28" t="s">
        <v>3312</v>
      </c>
      <c r="T501" s="29" t="s">
        <v>2037</v>
      </c>
      <c r="U501" s="52" t="s">
        <v>3312</v>
      </c>
      <c r="V501" s="31"/>
    </row>
    <row r="502" spans="1:22" ht="202.5" x14ac:dyDescent="0.2">
      <c r="A502" s="18" t="s">
        <v>3313</v>
      </c>
      <c r="B502" s="18" t="s">
        <v>3314</v>
      </c>
      <c r="C502" s="18" t="s">
        <v>15</v>
      </c>
      <c r="D502" s="18" t="str">
        <f t="shared" si="100"/>
        <v>назначен по результатам конкурса, протокол №8 от 30.08.2019</v>
      </c>
      <c r="E502" s="22" t="s">
        <v>53</v>
      </c>
      <c r="F502" s="22" t="s">
        <v>56</v>
      </c>
      <c r="G502" s="18" t="s">
        <v>57</v>
      </c>
      <c r="H502" s="18" t="s">
        <v>55</v>
      </c>
      <c r="I502" s="18" t="s">
        <v>58</v>
      </c>
      <c r="J502" s="18" t="s">
        <v>59</v>
      </c>
      <c r="K502" s="18" t="s">
        <v>776</v>
      </c>
      <c r="L502" s="18"/>
      <c r="M502" s="18" t="str">
        <f t="shared" si="101"/>
        <v>Высшее, специалитет, юриспруденция, Юрист</v>
      </c>
      <c r="N502" s="18" t="s">
        <v>129</v>
      </c>
      <c r="O502" s="18" t="s">
        <v>68</v>
      </c>
      <c r="P502" s="18" t="s">
        <v>20</v>
      </c>
      <c r="Q502" s="18" t="s">
        <v>98</v>
      </c>
      <c r="R502" s="18" t="s">
        <v>3315</v>
      </c>
      <c r="S502" s="19" t="s">
        <v>3308</v>
      </c>
      <c r="T502" s="46" t="s">
        <v>5444</v>
      </c>
      <c r="U502" s="43" t="s">
        <v>1052</v>
      </c>
      <c r="V502" s="31"/>
    </row>
    <row r="503" spans="1:22" ht="202.5" x14ac:dyDescent="0.2">
      <c r="A503" s="18" t="s">
        <v>3316</v>
      </c>
      <c r="B503" s="18" t="s">
        <v>3317</v>
      </c>
      <c r="C503" s="18" t="s">
        <v>15</v>
      </c>
      <c r="D503" s="18" t="str">
        <f t="shared" si="100"/>
        <v>назначен по результатам конкурса, протокол №7 от 1.07.2019</v>
      </c>
      <c r="E503" s="22" t="s">
        <v>477</v>
      </c>
      <c r="F503" s="22" t="s">
        <v>3318</v>
      </c>
      <c r="G503" s="18" t="s">
        <v>57</v>
      </c>
      <c r="H503" s="18" t="s">
        <v>41</v>
      </c>
      <c r="I503" s="18" t="s">
        <v>362</v>
      </c>
      <c r="J503" s="18" t="s">
        <v>59</v>
      </c>
      <c r="K503" s="18" t="s">
        <v>60</v>
      </c>
      <c r="L503" s="18"/>
      <c r="M503" s="18" t="str">
        <f t="shared" si="101"/>
        <v>Высшее, специалитет, филология, филолог, преподаватель английского языка и литературы</v>
      </c>
      <c r="N503" s="18" t="s">
        <v>129</v>
      </c>
      <c r="O503" s="18" t="s">
        <v>68</v>
      </c>
      <c r="P503" s="18" t="s">
        <v>168</v>
      </c>
      <c r="Q503" s="18" t="s">
        <v>956</v>
      </c>
      <c r="R503" s="18" t="s">
        <v>3319</v>
      </c>
      <c r="S503" s="28" t="s">
        <v>3320</v>
      </c>
      <c r="T503" s="29" t="s">
        <v>3321</v>
      </c>
      <c r="U503" s="52" t="s">
        <v>3322</v>
      </c>
      <c r="V503" s="31"/>
    </row>
    <row r="504" spans="1:22" ht="409.5" x14ac:dyDescent="0.2">
      <c r="A504" s="18" t="s">
        <v>3323</v>
      </c>
      <c r="B504" s="18" t="s">
        <v>3324</v>
      </c>
      <c r="C504" s="18" t="s">
        <v>15</v>
      </c>
      <c r="D504" s="18" t="str">
        <f t="shared" si="100"/>
        <v>назначен по результатам конкурса, протокол №23 от 14.06.2018</v>
      </c>
      <c r="E504" s="22" t="s">
        <v>146</v>
      </c>
      <c r="F504" s="22" t="s">
        <v>148</v>
      </c>
      <c r="G504" s="18" t="s">
        <v>57</v>
      </c>
      <c r="H504" s="18" t="s">
        <v>41</v>
      </c>
      <c r="I504" s="18" t="s">
        <v>466</v>
      </c>
      <c r="J504" s="18" t="s">
        <v>70</v>
      </c>
      <c r="K504" s="18" t="s">
        <v>60</v>
      </c>
      <c r="L504" s="18"/>
      <c r="M504" s="18" t="str">
        <f t="shared" si="101"/>
        <v>Высшее, специалитет, психология, Практический психолог системы  народного образования, преподаватель психологии</v>
      </c>
      <c r="N504" s="18" t="s">
        <v>129</v>
      </c>
      <c r="O504" s="18" t="s">
        <v>68</v>
      </c>
      <c r="P504" s="18" t="s">
        <v>49</v>
      </c>
      <c r="Q504" s="18" t="s">
        <v>3325</v>
      </c>
      <c r="R504" s="18" t="s">
        <v>3326</v>
      </c>
      <c r="S504" s="28" t="s">
        <v>3327</v>
      </c>
      <c r="T504" s="29" t="s">
        <v>3328</v>
      </c>
      <c r="U504" s="52" t="s">
        <v>2107</v>
      </c>
      <c r="V504" s="31"/>
    </row>
    <row r="505" spans="1:22" ht="90" x14ac:dyDescent="0.2">
      <c r="A505" s="18" t="s">
        <v>3329</v>
      </c>
      <c r="B505" s="18" t="s">
        <v>3330</v>
      </c>
      <c r="C505" s="18" t="s">
        <v>36</v>
      </c>
      <c r="D505" s="18" t="str">
        <f t="shared" si="100"/>
        <v>назначен по результатам конкурса, протокол №24 от 26.06.2018</v>
      </c>
      <c r="E505" s="22" t="s">
        <v>950</v>
      </c>
      <c r="F505" s="22" t="s">
        <v>951</v>
      </c>
      <c r="G505" s="18" t="s">
        <v>57</v>
      </c>
      <c r="H505" s="18" t="s">
        <v>366</v>
      </c>
      <c r="I505" s="18" t="s">
        <v>1569</v>
      </c>
      <c r="J505" s="18" t="s">
        <v>378</v>
      </c>
      <c r="K505" s="18" t="s">
        <v>1294</v>
      </c>
      <c r="L505" s="18"/>
      <c r="M505" s="18" t="str">
        <f t="shared" si="101"/>
        <v>Высшее, специалитет, Лечебное дело, Врач</v>
      </c>
      <c r="N505" s="18" t="s">
        <v>129</v>
      </c>
      <c r="O505" s="18" t="s">
        <v>68</v>
      </c>
      <c r="P505" s="18" t="s">
        <v>211</v>
      </c>
      <c r="Q505" s="18" t="s">
        <v>461</v>
      </c>
      <c r="R505" s="18" t="s">
        <v>2347</v>
      </c>
      <c r="S505" s="28" t="s">
        <v>3331</v>
      </c>
      <c r="T505" s="29" t="s">
        <v>3332</v>
      </c>
      <c r="U505" s="52" t="s">
        <v>3332</v>
      </c>
      <c r="V505" s="31"/>
    </row>
    <row r="506" spans="1:22" ht="90" x14ac:dyDescent="0.2">
      <c r="A506" s="18" t="s">
        <v>3333</v>
      </c>
      <c r="B506" s="18" t="s">
        <v>3334</v>
      </c>
      <c r="C506" s="18" t="s">
        <v>199</v>
      </c>
      <c r="D506" s="18" t="s">
        <v>3335</v>
      </c>
      <c r="E506" s="22"/>
      <c r="F506" s="22"/>
      <c r="G506" s="18" t="s">
        <v>57</v>
      </c>
      <c r="H506" s="18" t="s">
        <v>91</v>
      </c>
      <c r="I506" s="18" t="s">
        <v>449</v>
      </c>
      <c r="J506" s="18" t="s">
        <v>245</v>
      </c>
      <c r="K506" s="18" t="s">
        <v>60</v>
      </c>
      <c r="L506" s="18"/>
      <c r="M506" s="18" t="str">
        <f t="shared" si="101"/>
        <v>Высшее, специалитет, Экспериментальная ядерная физика, физик</v>
      </c>
      <c r="N506" s="18" t="s">
        <v>129</v>
      </c>
      <c r="O506" s="18" t="s">
        <v>68</v>
      </c>
      <c r="P506" s="18" t="s">
        <v>1738</v>
      </c>
      <c r="Q506" s="18" t="s">
        <v>147</v>
      </c>
      <c r="R506" s="18" t="s">
        <v>720</v>
      </c>
      <c r="S506" s="19" t="s">
        <v>5404</v>
      </c>
      <c r="T506" s="46" t="s">
        <v>3073</v>
      </c>
      <c r="U506" s="43" t="s">
        <v>3336</v>
      </c>
      <c r="V506" s="31"/>
    </row>
    <row r="507" spans="1:22" ht="78.75" x14ac:dyDescent="0.2">
      <c r="A507" s="83" t="s">
        <v>3337</v>
      </c>
      <c r="B507" s="83" t="s">
        <v>3338</v>
      </c>
      <c r="C507" s="83" t="s">
        <v>15</v>
      </c>
      <c r="D507" s="18" t="str">
        <f t="shared" ref="D507:D509" si="102">CONCATENATE(G507,E507," от ",F507)</f>
        <v>назначен по результатам конкурса, протокол №8 от 30.08.2019</v>
      </c>
      <c r="E507" s="22" t="s">
        <v>53</v>
      </c>
      <c r="F507" s="22" t="s">
        <v>56</v>
      </c>
      <c r="G507" s="18" t="s">
        <v>57</v>
      </c>
      <c r="H507" s="18" t="s">
        <v>271</v>
      </c>
      <c r="I507" s="83" t="s">
        <v>362</v>
      </c>
      <c r="J507" s="83" t="s">
        <v>378</v>
      </c>
      <c r="K507" s="83" t="s">
        <v>611</v>
      </c>
      <c r="L507" s="18"/>
      <c r="M507" s="18" t="str">
        <f t="shared" si="101"/>
        <v>Высшее, специалитет, Физическая культура и спорт, Специалист по физической культуре и спорту</v>
      </c>
      <c r="N507" s="18" t="s">
        <v>129</v>
      </c>
      <c r="O507" s="18" t="s">
        <v>68</v>
      </c>
      <c r="P507" s="18" t="s">
        <v>230</v>
      </c>
      <c r="Q507" s="18" t="s">
        <v>581</v>
      </c>
      <c r="R507" s="83" t="s">
        <v>3339</v>
      </c>
      <c r="S507" s="93" t="s">
        <v>3340</v>
      </c>
      <c r="T507" s="95" t="s">
        <v>3146</v>
      </c>
      <c r="U507" s="96" t="s">
        <v>3074</v>
      </c>
      <c r="V507" s="31"/>
    </row>
    <row r="508" spans="1:22" ht="78.75" x14ac:dyDescent="0.2">
      <c r="A508" s="84"/>
      <c r="B508" s="84"/>
      <c r="C508" s="84"/>
      <c r="D508" s="18" t="str">
        <f t="shared" si="102"/>
        <v xml:space="preserve">назначен по результатам конкурса, протокол № от </v>
      </c>
      <c r="E508" s="22"/>
      <c r="F508" s="22"/>
      <c r="G508" s="18" t="s">
        <v>57</v>
      </c>
      <c r="H508" s="18" t="s">
        <v>271</v>
      </c>
      <c r="I508" s="84"/>
      <c r="J508" s="84"/>
      <c r="K508" s="84"/>
      <c r="L508" s="18"/>
      <c r="M508" s="18" t="str">
        <f t="shared" si="101"/>
        <v>Высшее, Магистратура, история, Магистр</v>
      </c>
      <c r="N508" s="18" t="s">
        <v>129</v>
      </c>
      <c r="O508" s="18" t="s">
        <v>154</v>
      </c>
      <c r="P508" s="18" t="s">
        <v>185</v>
      </c>
      <c r="Q508" s="18" t="s">
        <v>156</v>
      </c>
      <c r="R508" s="84"/>
      <c r="S508" s="94"/>
      <c r="T508" s="95"/>
      <c r="U508" s="97"/>
      <c r="V508" s="31"/>
    </row>
    <row r="509" spans="1:22" ht="409.5" x14ac:dyDescent="0.2">
      <c r="A509" s="18" t="s">
        <v>3341</v>
      </c>
      <c r="B509" s="18" t="s">
        <v>3342</v>
      </c>
      <c r="C509" s="18" t="s">
        <v>36</v>
      </c>
      <c r="D509" s="18" t="str">
        <f t="shared" si="102"/>
        <v>назначен по результатам конкурса, протокол №23 от 14.06.2018</v>
      </c>
      <c r="E509" s="22" t="s">
        <v>146</v>
      </c>
      <c r="F509" s="22" t="s">
        <v>148</v>
      </c>
      <c r="G509" s="18" t="s">
        <v>57</v>
      </c>
      <c r="H509" s="18" t="s">
        <v>356</v>
      </c>
      <c r="I509" s="18" t="s">
        <v>1569</v>
      </c>
      <c r="J509" s="18" t="s">
        <v>378</v>
      </c>
      <c r="K509" s="18" t="s">
        <v>839</v>
      </c>
      <c r="L509" s="18"/>
      <c r="M509" s="18" t="str">
        <f t="shared" si="101"/>
        <v>Высшее, Специалитет, Организация перевозок и управление на транспорте, Инженер по организации и управлению на транспорте</v>
      </c>
      <c r="N509" s="18" t="s">
        <v>129</v>
      </c>
      <c r="O509" s="18" t="s">
        <v>367</v>
      </c>
      <c r="P509" s="18" t="s">
        <v>364</v>
      </c>
      <c r="Q509" s="18" t="s">
        <v>1747</v>
      </c>
      <c r="R509" s="18" t="s">
        <v>3343</v>
      </c>
      <c r="S509" s="28" t="s">
        <v>1125</v>
      </c>
      <c r="T509" s="29" t="s">
        <v>3157</v>
      </c>
      <c r="U509" s="52" t="s">
        <v>1125</v>
      </c>
      <c r="V509" s="31"/>
    </row>
    <row r="510" spans="1:22" ht="90" x14ac:dyDescent="0.2">
      <c r="A510" s="18" t="s">
        <v>3344</v>
      </c>
      <c r="B510" s="18" t="s">
        <v>3345</v>
      </c>
      <c r="C510" s="18" t="s">
        <v>199</v>
      </c>
      <c r="D510" s="18" t="s">
        <v>2364</v>
      </c>
      <c r="E510" s="22"/>
      <c r="F510" s="22"/>
      <c r="G510" s="18" t="s">
        <v>57</v>
      </c>
      <c r="H510" s="18" t="s">
        <v>29</v>
      </c>
      <c r="I510" s="18" t="s">
        <v>1746</v>
      </c>
      <c r="J510" s="18" t="s">
        <v>245</v>
      </c>
      <c r="K510" s="18" t="s">
        <v>611</v>
      </c>
      <c r="L510" s="18"/>
      <c r="M510" s="18" t="str">
        <f t="shared" si="101"/>
        <v>Высшее, Специалитет, зоология, Биолог-зоолог</v>
      </c>
      <c r="N510" s="18" t="s">
        <v>129</v>
      </c>
      <c r="O510" s="18" t="s">
        <v>367</v>
      </c>
      <c r="P510" s="18" t="s">
        <v>1755</v>
      </c>
      <c r="Q510" s="18" t="s">
        <v>3346</v>
      </c>
      <c r="R510" s="18" t="s">
        <v>720</v>
      </c>
      <c r="S510" s="28" t="s">
        <v>3347</v>
      </c>
      <c r="T510" s="29" t="s">
        <v>3348</v>
      </c>
      <c r="U510" s="52" t="s">
        <v>3349</v>
      </c>
      <c r="V510" s="31"/>
    </row>
    <row r="511" spans="1:22" ht="90" x14ac:dyDescent="0.2">
      <c r="A511" s="18" t="s">
        <v>3350</v>
      </c>
      <c r="B511" s="18" t="s">
        <v>1566</v>
      </c>
      <c r="C511" s="18" t="s">
        <v>15</v>
      </c>
      <c r="D511" s="18" t="str">
        <f t="shared" ref="D511:D527" si="103">CONCATENATE(G511,E511," от ",F511)</f>
        <v>назначен по результатам конкурса, протокол №7 от 01.07.2019</v>
      </c>
      <c r="E511" s="22" t="s">
        <v>477</v>
      </c>
      <c r="F511" s="22" t="s">
        <v>478</v>
      </c>
      <c r="G511" s="18" t="s">
        <v>57</v>
      </c>
      <c r="H511" s="18" t="s">
        <v>221</v>
      </c>
      <c r="I511" s="18" t="s">
        <v>1039</v>
      </c>
      <c r="J511" s="18" t="s">
        <v>378</v>
      </c>
      <c r="K511" s="18" t="s">
        <v>1294</v>
      </c>
      <c r="L511" s="18"/>
      <c r="M511" s="18" t="str">
        <f t="shared" si="101"/>
        <v>Высшее, Специалитет, Лечебное дело, Врач</v>
      </c>
      <c r="N511" s="18" t="s">
        <v>129</v>
      </c>
      <c r="O511" s="18" t="s">
        <v>367</v>
      </c>
      <c r="P511" s="18" t="s">
        <v>211</v>
      </c>
      <c r="Q511" s="18" t="s">
        <v>461</v>
      </c>
      <c r="R511" s="18" t="s">
        <v>2347</v>
      </c>
      <c r="S511" s="28" t="s">
        <v>3351</v>
      </c>
      <c r="T511" s="29" t="s">
        <v>3352</v>
      </c>
      <c r="U511" s="52" t="s">
        <v>3352</v>
      </c>
      <c r="V511" s="31"/>
    </row>
    <row r="512" spans="1:22" ht="303.75" x14ac:dyDescent="0.2">
      <c r="A512" s="18" t="s">
        <v>3353</v>
      </c>
      <c r="B512" s="18" t="s">
        <v>225</v>
      </c>
      <c r="C512" s="18" t="s">
        <v>15</v>
      </c>
      <c r="D512" s="18" t="str">
        <f t="shared" si="103"/>
        <v>назначен по результатам конкурса, протокол №23 от 14.06.2018</v>
      </c>
      <c r="E512" s="22" t="s">
        <v>146</v>
      </c>
      <c r="F512" s="22" t="s">
        <v>148</v>
      </c>
      <c r="G512" s="18" t="s">
        <v>57</v>
      </c>
      <c r="H512" s="18" t="s">
        <v>84</v>
      </c>
      <c r="I512" s="18" t="s">
        <v>362</v>
      </c>
      <c r="J512" s="18" t="s">
        <v>1783</v>
      </c>
      <c r="K512" s="18" t="s">
        <v>611</v>
      </c>
      <c r="L512" s="18"/>
      <c r="M512" s="18" t="str">
        <f t="shared" si="101"/>
        <v>Высшее, Специалитет, филология, Филолог. Переводчик. Преподаватель английского языка</v>
      </c>
      <c r="N512" s="18" t="s">
        <v>129</v>
      </c>
      <c r="O512" s="18" t="s">
        <v>367</v>
      </c>
      <c r="P512" s="18" t="s">
        <v>168</v>
      </c>
      <c r="Q512" s="18" t="s">
        <v>1669</v>
      </c>
      <c r="R512" s="18" t="s">
        <v>3354</v>
      </c>
      <c r="S512" s="28" t="s">
        <v>5375</v>
      </c>
      <c r="T512" s="29" t="s">
        <v>2432</v>
      </c>
      <c r="U512" s="52" t="s">
        <v>3355</v>
      </c>
      <c r="V512" s="31"/>
    </row>
    <row r="513" spans="1:22" ht="315" x14ac:dyDescent="0.2">
      <c r="A513" s="18" t="s">
        <v>3356</v>
      </c>
      <c r="B513" s="18" t="s">
        <v>3357</v>
      </c>
      <c r="C513" s="18" t="s">
        <v>111</v>
      </c>
      <c r="D513" s="18" t="str">
        <f t="shared" si="103"/>
        <v>назначен по результатам конкурса, протокол №7 от 01.07.2019</v>
      </c>
      <c r="E513" s="22" t="s">
        <v>477</v>
      </c>
      <c r="F513" s="22" t="s">
        <v>478</v>
      </c>
      <c r="G513" s="18" t="s">
        <v>57</v>
      </c>
      <c r="H513" s="18" t="s">
        <v>122</v>
      </c>
      <c r="I513" s="18" t="s">
        <v>1393</v>
      </c>
      <c r="J513" s="18" t="s">
        <v>70</v>
      </c>
      <c r="K513" s="18" t="s">
        <v>60</v>
      </c>
      <c r="L513" s="18"/>
      <c r="M513" s="18" t="str">
        <f t="shared" si="101"/>
        <v>Высшее, Специалитет, история, Учитель истории средней школы</v>
      </c>
      <c r="N513" s="18" t="s">
        <v>129</v>
      </c>
      <c r="O513" s="18" t="s">
        <v>367</v>
      </c>
      <c r="P513" s="18" t="s">
        <v>185</v>
      </c>
      <c r="Q513" s="18" t="s">
        <v>3358</v>
      </c>
      <c r="R513" s="18" t="s">
        <v>3359</v>
      </c>
      <c r="S513" s="28" t="s">
        <v>2039</v>
      </c>
      <c r="T513" s="29" t="s">
        <v>3360</v>
      </c>
      <c r="U513" s="52" t="s">
        <v>490</v>
      </c>
      <c r="V513" s="31"/>
    </row>
    <row r="514" spans="1:22" ht="78.75" x14ac:dyDescent="0.2">
      <c r="A514" s="83" t="s">
        <v>3361</v>
      </c>
      <c r="B514" s="83" t="s">
        <v>3362</v>
      </c>
      <c r="C514" s="83" t="s">
        <v>15</v>
      </c>
      <c r="D514" s="18" t="str">
        <f t="shared" si="103"/>
        <v>назначен по результатам конкурса, протокол №1 от 25.02.2019</v>
      </c>
      <c r="E514" s="22" t="s">
        <v>684</v>
      </c>
      <c r="F514" s="22" t="s">
        <v>685</v>
      </c>
      <c r="G514" s="18" t="s">
        <v>57</v>
      </c>
      <c r="H514" s="18" t="s">
        <v>41</v>
      </c>
      <c r="I514" s="83" t="s">
        <v>1403</v>
      </c>
      <c r="J514" s="83" t="s">
        <v>70</v>
      </c>
      <c r="K514" s="18" t="s">
        <v>250</v>
      </c>
      <c r="L514" s="18"/>
      <c r="M514" s="83" t="str">
        <f t="shared" si="101"/>
        <v>Высшее, специалитет, история, учитель истории средней школы</v>
      </c>
      <c r="N514" s="83" t="s">
        <v>129</v>
      </c>
      <c r="O514" s="18" t="s">
        <v>68</v>
      </c>
      <c r="P514" s="18" t="s">
        <v>185</v>
      </c>
      <c r="Q514" s="18" t="s">
        <v>3363</v>
      </c>
      <c r="R514" s="83" t="s">
        <v>3364</v>
      </c>
      <c r="S514" s="93" t="s">
        <v>2969</v>
      </c>
      <c r="T514" s="95" t="s">
        <v>3365</v>
      </c>
      <c r="U514" s="96" t="s">
        <v>3366</v>
      </c>
      <c r="V514" s="31"/>
    </row>
    <row r="515" spans="1:22" ht="78.75" x14ac:dyDescent="0.2">
      <c r="A515" s="84"/>
      <c r="B515" s="84"/>
      <c r="C515" s="84"/>
      <c r="D515" s="18" t="str">
        <f t="shared" si="103"/>
        <v xml:space="preserve">назначен по результатам конкурса, протокол № от </v>
      </c>
      <c r="E515" s="22"/>
      <c r="F515" s="22"/>
      <c r="G515" s="18" t="s">
        <v>57</v>
      </c>
      <c r="H515" s="18" t="s">
        <v>122</v>
      </c>
      <c r="I515" s="84"/>
      <c r="J515" s="84"/>
      <c r="K515" s="18" t="s">
        <v>60</v>
      </c>
      <c r="L515" s="18"/>
      <c r="M515" s="84"/>
      <c r="N515" s="84"/>
      <c r="O515" s="18"/>
      <c r="P515" s="18"/>
      <c r="Q515" s="18"/>
      <c r="R515" s="84"/>
      <c r="S515" s="94"/>
      <c r="T515" s="95"/>
      <c r="U515" s="97"/>
      <c r="V515" s="31"/>
    </row>
    <row r="516" spans="1:22" ht="78.75" x14ac:dyDescent="0.2">
      <c r="A516" s="83" t="s">
        <v>3367</v>
      </c>
      <c r="B516" s="83" t="s">
        <v>3368</v>
      </c>
      <c r="C516" s="18" t="s">
        <v>15</v>
      </c>
      <c r="D516" s="18" t="str">
        <f t="shared" si="103"/>
        <v>назначен по результатам конкурса, протокол №3 от 20.06.2019</v>
      </c>
      <c r="E516" s="22" t="s">
        <v>82</v>
      </c>
      <c r="F516" s="22" t="s">
        <v>85</v>
      </c>
      <c r="G516" s="18" t="s">
        <v>57</v>
      </c>
      <c r="H516" s="83" t="s">
        <v>55</v>
      </c>
      <c r="I516" s="83" t="s">
        <v>58</v>
      </c>
      <c r="J516" s="83" t="s">
        <v>70</v>
      </c>
      <c r="K516" s="18" t="s">
        <v>250</v>
      </c>
      <c r="L516" s="18"/>
      <c r="M516" s="83" t="str">
        <f t="shared" si="101"/>
        <v>Высшее, специалитет, правоведение, юрист</v>
      </c>
      <c r="N516" s="83" t="s">
        <v>129</v>
      </c>
      <c r="O516" s="83" t="s">
        <v>68</v>
      </c>
      <c r="P516" s="83" t="s">
        <v>517</v>
      </c>
      <c r="Q516" s="83" t="s">
        <v>18</v>
      </c>
      <c r="R516" s="83" t="s">
        <v>3369</v>
      </c>
      <c r="S516" s="93" t="s">
        <v>3370</v>
      </c>
      <c r="T516" s="95" t="s">
        <v>5454</v>
      </c>
      <c r="U516" s="96" t="s">
        <v>3371</v>
      </c>
      <c r="V516" s="31"/>
    </row>
    <row r="517" spans="1:22" ht="78.75" x14ac:dyDescent="0.2">
      <c r="A517" s="84"/>
      <c r="B517" s="84"/>
      <c r="C517" s="18" t="s">
        <v>121</v>
      </c>
      <c r="D517" s="18" t="str">
        <f t="shared" si="103"/>
        <v xml:space="preserve">назначен по результатам конкурса, протокол № от </v>
      </c>
      <c r="E517" s="22"/>
      <c r="F517" s="22"/>
      <c r="G517" s="18" t="s">
        <v>57</v>
      </c>
      <c r="H517" s="84"/>
      <c r="I517" s="84"/>
      <c r="J517" s="84"/>
      <c r="K517" s="18" t="s">
        <v>60</v>
      </c>
      <c r="L517" s="18"/>
      <c r="M517" s="84"/>
      <c r="N517" s="84"/>
      <c r="O517" s="84"/>
      <c r="P517" s="84"/>
      <c r="Q517" s="84"/>
      <c r="R517" s="84"/>
      <c r="S517" s="94"/>
      <c r="T517" s="95"/>
      <c r="U517" s="97"/>
      <c r="V517" s="31"/>
    </row>
    <row r="518" spans="1:22" ht="409.5" x14ac:dyDescent="0.2">
      <c r="A518" s="18" t="s">
        <v>3372</v>
      </c>
      <c r="B518" s="18" t="s">
        <v>3373</v>
      </c>
      <c r="C518" s="18" t="s">
        <v>177</v>
      </c>
      <c r="D518" s="18" t="str">
        <f t="shared" si="103"/>
        <v>назначен по результатам конкурса, протокол №26 от 31.08.2018</v>
      </c>
      <c r="E518" s="22" t="s">
        <v>415</v>
      </c>
      <c r="F518" s="22" t="s">
        <v>416</v>
      </c>
      <c r="G518" s="18" t="s">
        <v>57</v>
      </c>
      <c r="H518" s="18" t="s">
        <v>91</v>
      </c>
      <c r="I518" s="18" t="s">
        <v>150</v>
      </c>
      <c r="J518" s="18" t="s">
        <v>59</v>
      </c>
      <c r="K518" s="18" t="s">
        <v>250</v>
      </c>
      <c r="L518" s="18"/>
      <c r="M518" s="18" t="str">
        <f t="shared" ref="M518:M527" si="104">CONCATENATE(N518,", ",O518,", ",P518,", ",Q518)</f>
        <v>Высшее, специалитет, математика, математик. Преподаватель</v>
      </c>
      <c r="N518" s="18" t="s">
        <v>129</v>
      </c>
      <c r="O518" s="18" t="s">
        <v>68</v>
      </c>
      <c r="P518" s="18" t="s">
        <v>52</v>
      </c>
      <c r="Q518" s="18" t="s">
        <v>283</v>
      </c>
      <c r="R518" s="18" t="s">
        <v>3374</v>
      </c>
      <c r="S518" s="19" t="s">
        <v>5389</v>
      </c>
      <c r="T518" s="46" t="s">
        <v>3075</v>
      </c>
      <c r="U518" s="43" t="s">
        <v>1826</v>
      </c>
      <c r="V518" s="31"/>
    </row>
    <row r="519" spans="1:22" ht="135" x14ac:dyDescent="0.2">
      <c r="A519" s="18" t="s">
        <v>3375</v>
      </c>
      <c r="B519" s="18" t="s">
        <v>3376</v>
      </c>
      <c r="C519" s="18" t="s">
        <v>36</v>
      </c>
      <c r="D519" s="18" t="str">
        <f t="shared" si="103"/>
        <v xml:space="preserve">назначен по результатам конкурса, протокол № от </v>
      </c>
      <c r="E519" s="22"/>
      <c r="F519" s="22"/>
      <c r="G519" s="18" t="s">
        <v>57</v>
      </c>
      <c r="H519" s="18" t="s">
        <v>91</v>
      </c>
      <c r="I519" s="18" t="s">
        <v>150</v>
      </c>
      <c r="J519" s="18" t="s">
        <v>59</v>
      </c>
      <c r="K519" s="18" t="s">
        <v>60</v>
      </c>
      <c r="L519" s="18"/>
      <c r="M519" s="18" t="str">
        <f t="shared" si="104"/>
        <v>Высшее, специалитет, компьютерная безопасность, математик</v>
      </c>
      <c r="N519" s="18" t="s">
        <v>129</v>
      </c>
      <c r="O519" s="18" t="s">
        <v>68</v>
      </c>
      <c r="P519" s="18" t="s">
        <v>2532</v>
      </c>
      <c r="Q519" s="18" t="s">
        <v>289</v>
      </c>
      <c r="R519" s="18" t="s">
        <v>3377</v>
      </c>
      <c r="S519" s="19" t="s">
        <v>3378</v>
      </c>
      <c r="T519" s="46" t="s">
        <v>954</v>
      </c>
      <c r="U519" s="73" t="s">
        <v>3380</v>
      </c>
      <c r="V519" s="31"/>
    </row>
    <row r="520" spans="1:22" ht="371.25" x14ac:dyDescent="0.2">
      <c r="A520" s="18" t="s">
        <v>3381</v>
      </c>
      <c r="B520" s="18" t="s">
        <v>3382</v>
      </c>
      <c r="C520" s="18" t="s">
        <v>40</v>
      </c>
      <c r="D520" s="18" t="str">
        <f t="shared" si="103"/>
        <v>назначен по результатам конкурса, протокол №26 от 31.08.2018</v>
      </c>
      <c r="E520" s="22" t="s">
        <v>415</v>
      </c>
      <c r="F520" s="22" t="s">
        <v>416</v>
      </c>
      <c r="G520" s="18" t="s">
        <v>57</v>
      </c>
      <c r="H520" s="18" t="s">
        <v>175</v>
      </c>
      <c r="I520" s="18" t="s">
        <v>3211</v>
      </c>
      <c r="J520" s="18" t="s">
        <v>59</v>
      </c>
      <c r="K520" s="18" t="s">
        <v>1294</v>
      </c>
      <c r="L520" s="18"/>
      <c r="M520" s="18" t="str">
        <f t="shared" si="104"/>
        <v>Высшее, специалитет, психология, Психолог. Преподаватель психологии</v>
      </c>
      <c r="N520" s="18" t="s">
        <v>129</v>
      </c>
      <c r="O520" s="18" t="s">
        <v>68</v>
      </c>
      <c r="P520" s="18" t="s">
        <v>49</v>
      </c>
      <c r="Q520" s="18" t="s">
        <v>1071</v>
      </c>
      <c r="R520" s="18" t="s">
        <v>3383</v>
      </c>
      <c r="S520" s="19" t="s">
        <v>889</v>
      </c>
      <c r="T520" s="46" t="s">
        <v>3384</v>
      </c>
      <c r="U520" s="52" t="s">
        <v>3384</v>
      </c>
      <c r="V520" s="31"/>
    </row>
    <row r="521" spans="1:22" ht="112.5" x14ac:dyDescent="0.2">
      <c r="A521" s="18" t="s">
        <v>3385</v>
      </c>
      <c r="B521" s="18" t="s">
        <v>3386</v>
      </c>
      <c r="C521" s="18" t="s">
        <v>111</v>
      </c>
      <c r="D521" s="18" t="str">
        <f t="shared" si="103"/>
        <v>назначен по результатам конкурса, протокол №7 от 01.07.2019</v>
      </c>
      <c r="E521" s="22" t="s">
        <v>477</v>
      </c>
      <c r="F521" s="22" t="s">
        <v>478</v>
      </c>
      <c r="G521" s="18" t="s">
        <v>57</v>
      </c>
      <c r="H521" s="18" t="s">
        <v>175</v>
      </c>
      <c r="I521" s="18" t="s">
        <v>3387</v>
      </c>
      <c r="J521" s="18" t="s">
        <v>245</v>
      </c>
      <c r="K521" s="18" t="s">
        <v>1294</v>
      </c>
      <c r="L521" s="18"/>
      <c r="M521" s="18" t="str">
        <f t="shared" si="104"/>
        <v>Высшее, специалитет, Гидромелиорация, Инженер-гидротехник</v>
      </c>
      <c r="N521" s="18" t="s">
        <v>129</v>
      </c>
      <c r="O521" s="18" t="s">
        <v>68</v>
      </c>
      <c r="P521" s="18" t="s">
        <v>1233</v>
      </c>
      <c r="Q521" s="18" t="s">
        <v>1232</v>
      </c>
      <c r="R521" s="18" t="s">
        <v>3388</v>
      </c>
      <c r="S521" s="28" t="s">
        <v>3389</v>
      </c>
      <c r="T521" s="29" t="s">
        <v>973</v>
      </c>
      <c r="U521" s="52" t="s">
        <v>1253</v>
      </c>
      <c r="V521" s="31"/>
    </row>
    <row r="522" spans="1:22" ht="409.5" x14ac:dyDescent="0.2">
      <c r="A522" s="18" t="s">
        <v>3390</v>
      </c>
      <c r="B522" s="18" t="s">
        <v>3391</v>
      </c>
      <c r="C522" s="18" t="s">
        <v>40</v>
      </c>
      <c r="D522" s="18" t="str">
        <f t="shared" si="103"/>
        <v>назначен по результатам конкурса, протокол №26 от 31.08.2018</v>
      </c>
      <c r="E522" s="22" t="s">
        <v>415</v>
      </c>
      <c r="F522" s="22" t="s">
        <v>416</v>
      </c>
      <c r="G522" s="18" t="s">
        <v>57</v>
      </c>
      <c r="H522" s="18" t="s">
        <v>91</v>
      </c>
      <c r="I522" s="18" t="s">
        <v>150</v>
      </c>
      <c r="J522" s="18" t="s">
        <v>59</v>
      </c>
      <c r="K522" s="18" t="s">
        <v>60</v>
      </c>
      <c r="L522" s="18"/>
      <c r="M522" s="18" t="str">
        <f t="shared" si="104"/>
        <v>Высшее, специалитет, математика, математик</v>
      </c>
      <c r="N522" s="18" t="s">
        <v>129</v>
      </c>
      <c r="O522" s="18" t="s">
        <v>68</v>
      </c>
      <c r="P522" s="18" t="s">
        <v>52</v>
      </c>
      <c r="Q522" s="18" t="s">
        <v>289</v>
      </c>
      <c r="R522" s="18" t="s">
        <v>3392</v>
      </c>
      <c r="S522" s="19" t="s">
        <v>1018</v>
      </c>
      <c r="T522" s="46" t="s">
        <v>3393</v>
      </c>
      <c r="U522" s="43" t="s">
        <v>1018</v>
      </c>
      <c r="V522" s="31"/>
    </row>
    <row r="523" spans="1:22" ht="409.5" x14ac:dyDescent="0.2">
      <c r="A523" s="18" t="s">
        <v>3394</v>
      </c>
      <c r="B523" s="18" t="s">
        <v>3395</v>
      </c>
      <c r="C523" s="18" t="s">
        <v>15</v>
      </c>
      <c r="D523" s="18" t="str">
        <f t="shared" si="103"/>
        <v>назначен по результатам конкурса, протокол №12 от 26.05.2017</v>
      </c>
      <c r="E523" s="22" t="s">
        <v>264</v>
      </c>
      <c r="F523" s="22" t="s">
        <v>266</v>
      </c>
      <c r="G523" s="18" t="s">
        <v>57</v>
      </c>
      <c r="H523" s="18" t="s">
        <v>16</v>
      </c>
      <c r="I523" s="18" t="s">
        <v>58</v>
      </c>
      <c r="J523" s="18" t="s">
        <v>59</v>
      </c>
      <c r="K523" s="18" t="s">
        <v>60</v>
      </c>
      <c r="L523" s="18"/>
      <c r="M523" s="18" t="str">
        <f t="shared" si="104"/>
        <v>Высшее, специалитет, юриспруденция, юрист</v>
      </c>
      <c r="N523" s="18" t="s">
        <v>129</v>
      </c>
      <c r="O523" s="18" t="s">
        <v>68</v>
      </c>
      <c r="P523" s="18" t="s">
        <v>20</v>
      </c>
      <c r="Q523" s="18" t="s">
        <v>18</v>
      </c>
      <c r="R523" s="18" t="s">
        <v>3396</v>
      </c>
      <c r="S523" s="19" t="s">
        <v>2560</v>
      </c>
      <c r="T523" s="46" t="s">
        <v>2560</v>
      </c>
      <c r="U523" s="43" t="s">
        <v>2560</v>
      </c>
      <c r="V523" s="31"/>
    </row>
    <row r="524" spans="1:22" ht="303.75" x14ac:dyDescent="0.2">
      <c r="A524" s="18" t="s">
        <v>3397</v>
      </c>
      <c r="B524" s="18" t="s">
        <v>3398</v>
      </c>
      <c r="C524" s="18" t="s">
        <v>15</v>
      </c>
      <c r="D524" s="18" t="str">
        <f t="shared" si="103"/>
        <v>назначен по результатам конкурса, протокол №7 от 01.07.2019</v>
      </c>
      <c r="E524" s="22" t="s">
        <v>477</v>
      </c>
      <c r="F524" s="22" t="s">
        <v>478</v>
      </c>
      <c r="G524" s="18" t="s">
        <v>57</v>
      </c>
      <c r="H524" s="18" t="s">
        <v>122</v>
      </c>
      <c r="I524" s="18" t="s">
        <v>519</v>
      </c>
      <c r="J524" s="18" t="s">
        <v>59</v>
      </c>
      <c r="K524" s="18" t="s">
        <v>60</v>
      </c>
      <c r="L524" s="18"/>
      <c r="M524" s="18" t="str">
        <f t="shared" si="104"/>
        <v>Высшее, специалитет, русский язык и литература, Филолог. Преподаватель русского языка и литературы</v>
      </c>
      <c r="N524" s="18" t="s">
        <v>129</v>
      </c>
      <c r="O524" s="18" t="s">
        <v>68</v>
      </c>
      <c r="P524" s="18" t="s">
        <v>161</v>
      </c>
      <c r="Q524" s="18" t="s">
        <v>487</v>
      </c>
      <c r="R524" s="18" t="s">
        <v>3399</v>
      </c>
      <c r="S524" s="28" t="s">
        <v>1614</v>
      </c>
      <c r="T524" s="29" t="s">
        <v>3400</v>
      </c>
      <c r="U524" s="52" t="s">
        <v>3123</v>
      </c>
      <c r="V524" s="31"/>
    </row>
    <row r="525" spans="1:22" ht="409.5" x14ac:dyDescent="0.2">
      <c r="A525" s="18" t="s">
        <v>3401</v>
      </c>
      <c r="B525" s="18" t="s">
        <v>230</v>
      </c>
      <c r="C525" s="18" t="s">
        <v>40</v>
      </c>
      <c r="D525" s="18" t="str">
        <f t="shared" si="103"/>
        <v>назначен по результатам конкурса, протокол №28 от 11.12.2018</v>
      </c>
      <c r="E525" s="22" t="s">
        <v>115</v>
      </c>
      <c r="F525" s="22" t="s">
        <v>117</v>
      </c>
      <c r="G525" s="18" t="s">
        <v>57</v>
      </c>
      <c r="H525" s="18" t="s">
        <v>229</v>
      </c>
      <c r="I525" s="18" t="s">
        <v>150</v>
      </c>
      <c r="J525" s="18" t="s">
        <v>378</v>
      </c>
      <c r="K525" s="18" t="s">
        <v>611</v>
      </c>
      <c r="L525" s="18"/>
      <c r="M525" s="18" t="str">
        <f t="shared" si="104"/>
        <v>Высшее, Специалитет, Физическая культура и спорт, Специалист по физической культуре и спорту</v>
      </c>
      <c r="N525" s="18" t="s">
        <v>129</v>
      </c>
      <c r="O525" s="18" t="s">
        <v>367</v>
      </c>
      <c r="P525" s="18" t="s">
        <v>230</v>
      </c>
      <c r="Q525" s="18" t="s">
        <v>581</v>
      </c>
      <c r="R525" s="18" t="s">
        <v>3402</v>
      </c>
      <c r="S525" s="28" t="s">
        <v>1793</v>
      </c>
      <c r="T525" s="29" t="s">
        <v>2783</v>
      </c>
      <c r="U525" s="52" t="s">
        <v>2783</v>
      </c>
      <c r="V525" s="31"/>
    </row>
    <row r="526" spans="1:22" ht="337.5" x14ac:dyDescent="0.2">
      <c r="A526" s="18" t="s">
        <v>3403</v>
      </c>
      <c r="B526" s="18" t="s">
        <v>225</v>
      </c>
      <c r="C526" s="18" t="s">
        <v>15</v>
      </c>
      <c r="D526" s="18" t="str">
        <f t="shared" si="103"/>
        <v>назначен по результатам конкурса, протокол №12 от 26.05.2017</v>
      </c>
      <c r="E526" s="22" t="s">
        <v>264</v>
      </c>
      <c r="F526" s="22" t="s">
        <v>266</v>
      </c>
      <c r="G526" s="18" t="s">
        <v>57</v>
      </c>
      <c r="H526" s="18" t="s">
        <v>84</v>
      </c>
      <c r="I526" s="18" t="s">
        <v>519</v>
      </c>
      <c r="J526" s="18" t="s">
        <v>1783</v>
      </c>
      <c r="K526" s="18" t="s">
        <v>611</v>
      </c>
      <c r="L526" s="18"/>
      <c r="M526" s="18" t="str">
        <f t="shared" si="104"/>
        <v>Высшее, Специалитет, английский язык и литература, Филолог. Преподаватель английского языка и литературы</v>
      </c>
      <c r="N526" s="18" t="s">
        <v>129</v>
      </c>
      <c r="O526" s="18" t="s">
        <v>367</v>
      </c>
      <c r="P526" s="18" t="s">
        <v>297</v>
      </c>
      <c r="Q526" s="18" t="s">
        <v>1456</v>
      </c>
      <c r="R526" s="18" t="s">
        <v>3404</v>
      </c>
      <c r="S526" s="28" t="s">
        <v>371</v>
      </c>
      <c r="T526" s="29" t="s">
        <v>3207</v>
      </c>
      <c r="U526" s="52" t="s">
        <v>1792</v>
      </c>
      <c r="V526" s="31"/>
    </row>
    <row r="527" spans="1:22" ht="78.75" x14ac:dyDescent="0.2">
      <c r="A527" s="83" t="s">
        <v>3405</v>
      </c>
      <c r="B527" s="83" t="s">
        <v>3406</v>
      </c>
      <c r="C527" s="83" t="s">
        <v>177</v>
      </c>
      <c r="D527" s="18" t="str">
        <f t="shared" si="103"/>
        <v>назначен по результатам конкурса, протокол №25 от 27.06.2018</v>
      </c>
      <c r="E527" s="22" t="s">
        <v>544</v>
      </c>
      <c r="F527" s="22" t="s">
        <v>546</v>
      </c>
      <c r="G527" s="18" t="s">
        <v>57</v>
      </c>
      <c r="H527" s="83" t="s">
        <v>178</v>
      </c>
      <c r="I527" s="83" t="s">
        <v>3211</v>
      </c>
      <c r="J527" s="83" t="s">
        <v>1783</v>
      </c>
      <c r="K527" s="83" t="s">
        <v>611</v>
      </c>
      <c r="L527" s="18"/>
      <c r="M527" s="83" t="str">
        <f t="shared" si="104"/>
        <v>Высшее, Специалитет, Механизация и автоматизация производственных процессов, инженер</v>
      </c>
      <c r="N527" s="18" t="s">
        <v>129</v>
      </c>
      <c r="O527" s="18" t="s">
        <v>367</v>
      </c>
      <c r="P527" s="18" t="s">
        <v>1800</v>
      </c>
      <c r="Q527" s="18" t="s">
        <v>1561</v>
      </c>
      <c r="R527" s="83" t="s">
        <v>3407</v>
      </c>
      <c r="S527" s="108" t="s">
        <v>813</v>
      </c>
      <c r="T527" s="100" t="s">
        <v>3408</v>
      </c>
      <c r="U527" s="101" t="s">
        <v>3409</v>
      </c>
      <c r="V527" s="31"/>
    </row>
    <row r="528" spans="1:22" ht="45" x14ac:dyDescent="0.2">
      <c r="A528" s="84"/>
      <c r="B528" s="84"/>
      <c r="C528" s="84"/>
      <c r="D528" s="18"/>
      <c r="E528" s="22"/>
      <c r="F528" s="22"/>
      <c r="G528" s="18"/>
      <c r="H528" s="84"/>
      <c r="I528" s="84"/>
      <c r="J528" s="84"/>
      <c r="K528" s="84"/>
      <c r="L528" s="18"/>
      <c r="M528" s="84"/>
      <c r="N528" s="18"/>
      <c r="O528" s="18" t="s">
        <v>308</v>
      </c>
      <c r="P528" s="18" t="s">
        <v>1691</v>
      </c>
      <c r="Q528" s="18" t="s">
        <v>124</v>
      </c>
      <c r="R528" s="84"/>
      <c r="S528" s="109"/>
      <c r="T528" s="100"/>
      <c r="U528" s="102"/>
      <c r="V528" s="31"/>
    </row>
    <row r="529" spans="1:22" ht="202.5" x14ac:dyDescent="0.2">
      <c r="A529" s="18" t="s">
        <v>3410</v>
      </c>
      <c r="B529" s="18" t="s">
        <v>3411</v>
      </c>
      <c r="C529" s="18" t="s">
        <v>111</v>
      </c>
      <c r="D529" s="18" t="str">
        <f t="shared" ref="D529:D530" si="105">CONCATENATE(G529,E529," от ",F529)</f>
        <v>назначен по результатам конкурса, протокол №25 от 27.06.2018</v>
      </c>
      <c r="E529" s="22" t="s">
        <v>544</v>
      </c>
      <c r="F529" s="22" t="s">
        <v>546</v>
      </c>
      <c r="G529" s="18" t="s">
        <v>57</v>
      </c>
      <c r="H529" s="18" t="s">
        <v>653</v>
      </c>
      <c r="I529" s="18" t="s">
        <v>449</v>
      </c>
      <c r="J529" s="18" t="s">
        <v>3412</v>
      </c>
      <c r="K529" s="18" t="s">
        <v>776</v>
      </c>
      <c r="L529" s="18"/>
      <c r="M529" s="18" t="str">
        <f t="shared" ref="M529:M540" si="106">CONCATENATE(N529,", ",O529,", ",P529,", ",Q529)</f>
        <v>Высшее, Специалитет, физика, физик</v>
      </c>
      <c r="N529" s="18" t="s">
        <v>129</v>
      </c>
      <c r="O529" s="18" t="s">
        <v>367</v>
      </c>
      <c r="P529" s="18" t="s">
        <v>149</v>
      </c>
      <c r="Q529" s="18" t="s">
        <v>147</v>
      </c>
      <c r="R529" s="18" t="s">
        <v>3413</v>
      </c>
      <c r="S529" s="28" t="s">
        <v>3414</v>
      </c>
      <c r="T529" s="29" t="s">
        <v>3415</v>
      </c>
      <c r="U529" s="52" t="s">
        <v>3416</v>
      </c>
      <c r="V529" s="31"/>
    </row>
    <row r="530" spans="1:22" ht="409.5" x14ac:dyDescent="0.2">
      <c r="A530" s="83" t="s">
        <v>3417</v>
      </c>
      <c r="B530" s="18" t="s">
        <v>3418</v>
      </c>
      <c r="C530" s="83" t="s">
        <v>15</v>
      </c>
      <c r="D530" s="18" t="str">
        <f t="shared" si="105"/>
        <v>назначен по результатам конкурса, протокол №3 от 20.06.2019</v>
      </c>
      <c r="E530" s="22" t="s">
        <v>82</v>
      </c>
      <c r="F530" s="22" t="s">
        <v>85</v>
      </c>
      <c r="G530" s="18" t="s">
        <v>57</v>
      </c>
      <c r="H530" s="83" t="s">
        <v>16</v>
      </c>
      <c r="I530" s="83" t="s">
        <v>58</v>
      </c>
      <c r="J530" s="83" t="s">
        <v>70</v>
      </c>
      <c r="K530" s="83" t="s">
        <v>60</v>
      </c>
      <c r="L530" s="18"/>
      <c r="M530" s="18" t="str">
        <f t="shared" si="106"/>
        <v>Высшее, специалитет, правоведение, юрист</v>
      </c>
      <c r="N530" s="18" t="s">
        <v>129</v>
      </c>
      <c r="O530" s="18" t="s">
        <v>68</v>
      </c>
      <c r="P530" s="18" t="s">
        <v>517</v>
      </c>
      <c r="Q530" s="18" t="s">
        <v>18</v>
      </c>
      <c r="R530" s="83" t="s">
        <v>3419</v>
      </c>
      <c r="S530" s="93" t="s">
        <v>1912</v>
      </c>
      <c r="T530" s="95" t="s">
        <v>2287</v>
      </c>
      <c r="U530" s="96" t="s">
        <v>3420</v>
      </c>
      <c r="V530" s="31"/>
    </row>
    <row r="531" spans="1:22" ht="78.75" x14ac:dyDescent="0.2">
      <c r="A531" s="84"/>
      <c r="B531" s="18"/>
      <c r="C531" s="84"/>
      <c r="D531" s="18"/>
      <c r="E531" s="22"/>
      <c r="F531" s="22"/>
      <c r="G531" s="18" t="s">
        <v>57</v>
      </c>
      <c r="H531" s="84"/>
      <c r="I531" s="84"/>
      <c r="J531" s="84"/>
      <c r="K531" s="84"/>
      <c r="L531" s="18"/>
      <c r="M531" s="18" t="str">
        <f t="shared" si="106"/>
        <v>Высшее, магистратура, Психолого-педагогическое образование, магистр</v>
      </c>
      <c r="N531" s="18" t="s">
        <v>129</v>
      </c>
      <c r="O531" s="18" t="s">
        <v>420</v>
      </c>
      <c r="P531" s="18" t="s">
        <v>1811</v>
      </c>
      <c r="Q531" s="18" t="s">
        <v>43</v>
      </c>
      <c r="R531" s="84"/>
      <c r="S531" s="94"/>
      <c r="T531" s="95"/>
      <c r="U531" s="97"/>
      <c r="V531" s="31"/>
    </row>
    <row r="532" spans="1:22" ht="78.75" x14ac:dyDescent="0.2">
      <c r="A532" s="83" t="s">
        <v>3421</v>
      </c>
      <c r="B532" s="83" t="s">
        <v>1169</v>
      </c>
      <c r="C532" s="83" t="s">
        <v>40</v>
      </c>
      <c r="D532" s="18" t="str">
        <f t="shared" ref="D532:D540" si="107">CONCATENATE(G532,E532," от ",F532)</f>
        <v xml:space="preserve">назначен по результатам конкурса, протокол № от </v>
      </c>
      <c r="E532" s="22"/>
      <c r="F532" s="22"/>
      <c r="G532" s="18" t="s">
        <v>57</v>
      </c>
      <c r="H532" s="18" t="s">
        <v>84</v>
      </c>
      <c r="I532" s="83" t="s">
        <v>5354</v>
      </c>
      <c r="J532" s="83" t="s">
        <v>59</v>
      </c>
      <c r="K532" s="18" t="s">
        <v>839</v>
      </c>
      <c r="L532" s="18"/>
      <c r="M532" s="83" t="str">
        <f t="shared" si="106"/>
        <v>Высшее, Специалитет, теория и методика преподавания иностранных языков и культур, лингвист. Преподаватель</v>
      </c>
      <c r="N532" s="83" t="s">
        <v>129</v>
      </c>
      <c r="O532" s="83" t="s">
        <v>367</v>
      </c>
      <c r="P532" s="83" t="s">
        <v>501</v>
      </c>
      <c r="Q532" s="83" t="s">
        <v>1813</v>
      </c>
      <c r="R532" s="83" t="s">
        <v>3422</v>
      </c>
      <c r="S532" s="93" t="s">
        <v>2115</v>
      </c>
      <c r="T532" s="95" t="s">
        <v>3423</v>
      </c>
      <c r="U532" s="96" t="s">
        <v>3424</v>
      </c>
      <c r="V532" s="31"/>
    </row>
    <row r="533" spans="1:22" ht="78.75" x14ac:dyDescent="0.2">
      <c r="A533" s="84"/>
      <c r="B533" s="84"/>
      <c r="C533" s="84"/>
      <c r="D533" s="18" t="str">
        <f t="shared" si="107"/>
        <v>назначен по результатам конкурса, протокол №7 от 01.07.2019</v>
      </c>
      <c r="E533" s="22" t="s">
        <v>477</v>
      </c>
      <c r="F533" s="22" t="s">
        <v>478</v>
      </c>
      <c r="G533" s="18" t="s">
        <v>57</v>
      </c>
      <c r="H533" s="18" t="s">
        <v>41</v>
      </c>
      <c r="I533" s="84"/>
      <c r="J533" s="84"/>
      <c r="K533" s="18" t="s">
        <v>60</v>
      </c>
      <c r="L533" s="18"/>
      <c r="M533" s="84"/>
      <c r="N533" s="84"/>
      <c r="O533" s="84"/>
      <c r="P533" s="84"/>
      <c r="Q533" s="84"/>
      <c r="R533" s="84"/>
      <c r="S533" s="94"/>
      <c r="T533" s="95"/>
      <c r="U533" s="97"/>
      <c r="V533" s="31"/>
    </row>
    <row r="534" spans="1:22" ht="409.5" x14ac:dyDescent="0.2">
      <c r="A534" s="18" t="s">
        <v>3425</v>
      </c>
      <c r="B534" s="18" t="s">
        <v>3426</v>
      </c>
      <c r="C534" s="18" t="s">
        <v>15</v>
      </c>
      <c r="D534" s="18" t="str">
        <f t="shared" si="107"/>
        <v>назначен по результатам конкурса, протокол №23 от 14.06.2018</v>
      </c>
      <c r="E534" s="22" t="s">
        <v>146</v>
      </c>
      <c r="F534" s="22" t="s">
        <v>148</v>
      </c>
      <c r="G534" s="18" t="s">
        <v>57</v>
      </c>
      <c r="H534" s="18" t="s">
        <v>41</v>
      </c>
      <c r="I534" s="18" t="s">
        <v>362</v>
      </c>
      <c r="J534" s="18" t="s">
        <v>59</v>
      </c>
      <c r="K534" s="18" t="s">
        <v>250</v>
      </c>
      <c r="L534" s="18"/>
      <c r="M534" s="18" t="str">
        <f t="shared" si="106"/>
        <v>Высшее, специалитет, филология, Филолог, преподаватель английского языка и литературы</v>
      </c>
      <c r="N534" s="18" t="s">
        <v>129</v>
      </c>
      <c r="O534" s="18" t="s">
        <v>68</v>
      </c>
      <c r="P534" s="18" t="s">
        <v>168</v>
      </c>
      <c r="Q534" s="18" t="s">
        <v>994</v>
      </c>
      <c r="R534" s="18" t="s">
        <v>3427</v>
      </c>
      <c r="S534" s="28" t="s">
        <v>3428</v>
      </c>
      <c r="T534" s="29" t="s">
        <v>3429</v>
      </c>
      <c r="U534" s="52" t="s">
        <v>3430</v>
      </c>
      <c r="V534" s="31"/>
    </row>
    <row r="535" spans="1:22" ht="409.5" x14ac:dyDescent="0.2">
      <c r="A535" s="18" t="s">
        <v>3431</v>
      </c>
      <c r="B535" s="18" t="s">
        <v>230</v>
      </c>
      <c r="C535" s="18" t="s">
        <v>40</v>
      </c>
      <c r="D535" s="18" t="str">
        <f t="shared" si="107"/>
        <v>назначен по результатам конкурса, протокол №1 от 25.02.2019</v>
      </c>
      <c r="E535" s="22" t="s">
        <v>684</v>
      </c>
      <c r="F535" s="22" t="s">
        <v>685</v>
      </c>
      <c r="G535" s="18" t="s">
        <v>57</v>
      </c>
      <c r="H535" s="18" t="s">
        <v>229</v>
      </c>
      <c r="I535" s="18" t="s">
        <v>1569</v>
      </c>
      <c r="J535" s="18" t="s">
        <v>378</v>
      </c>
      <c r="K535" s="18" t="s">
        <v>611</v>
      </c>
      <c r="L535" s="18"/>
      <c r="M535" s="18" t="str">
        <f t="shared" si="106"/>
        <v>Высшее, Специалитет, Физическая культура и спорт, Преподаватель физической культуры</v>
      </c>
      <c r="N535" s="18" t="s">
        <v>129</v>
      </c>
      <c r="O535" s="18" t="s">
        <v>367</v>
      </c>
      <c r="P535" s="18" t="s">
        <v>230</v>
      </c>
      <c r="Q535" s="18" t="s">
        <v>3432</v>
      </c>
      <c r="R535" s="18" t="s">
        <v>3433</v>
      </c>
      <c r="S535" s="28" t="s">
        <v>3434</v>
      </c>
      <c r="T535" s="29" t="s">
        <v>3400</v>
      </c>
      <c r="U535" s="52" t="s">
        <v>3400</v>
      </c>
      <c r="V535" s="31"/>
    </row>
    <row r="536" spans="1:22" ht="78.75" x14ac:dyDescent="0.2">
      <c r="A536" s="83" t="s">
        <v>3435</v>
      </c>
      <c r="B536" s="83" t="s">
        <v>3436</v>
      </c>
      <c r="C536" s="83" t="s">
        <v>36</v>
      </c>
      <c r="D536" s="18" t="str">
        <f t="shared" si="107"/>
        <v>назначен по результатам конкурса, протокол №8 от 30.08.2019</v>
      </c>
      <c r="E536" s="22" t="s">
        <v>53</v>
      </c>
      <c r="F536" s="22" t="s">
        <v>56</v>
      </c>
      <c r="G536" s="18" t="s">
        <v>57</v>
      </c>
      <c r="H536" s="83" t="s">
        <v>29</v>
      </c>
      <c r="I536" s="83" t="s">
        <v>150</v>
      </c>
      <c r="J536" s="83" t="s">
        <v>378</v>
      </c>
      <c r="K536" s="83" t="s">
        <v>839</v>
      </c>
      <c r="L536" s="18"/>
      <c r="M536" s="18" t="str">
        <f t="shared" si="106"/>
        <v>Высшее, бакалавриат, Химия, Бакалавр по направлению Химия</v>
      </c>
      <c r="N536" s="18" t="s">
        <v>129</v>
      </c>
      <c r="O536" s="18" t="s">
        <v>977</v>
      </c>
      <c r="P536" s="18" t="s">
        <v>33</v>
      </c>
      <c r="Q536" s="18" t="s">
        <v>1825</v>
      </c>
      <c r="R536" s="83" t="s">
        <v>100</v>
      </c>
      <c r="S536" s="93" t="s">
        <v>3437</v>
      </c>
      <c r="T536" s="95" t="s">
        <v>3059</v>
      </c>
      <c r="U536" s="96" t="s">
        <v>3438</v>
      </c>
      <c r="V536" s="31"/>
    </row>
    <row r="537" spans="1:22" ht="78.75" x14ac:dyDescent="0.2">
      <c r="A537" s="84"/>
      <c r="B537" s="84"/>
      <c r="C537" s="84"/>
      <c r="D537" s="18" t="str">
        <f t="shared" si="107"/>
        <v xml:space="preserve">назначен по результатам конкурса, протокол № от </v>
      </c>
      <c r="E537" s="22"/>
      <c r="F537" s="22"/>
      <c r="G537" s="18" t="s">
        <v>57</v>
      </c>
      <c r="H537" s="84"/>
      <c r="I537" s="84"/>
      <c r="J537" s="84"/>
      <c r="K537" s="84"/>
      <c r="L537" s="18"/>
      <c r="M537" s="18" t="str">
        <f t="shared" si="106"/>
        <v>Высшее, магистратура, Химия, Магистр по направлению Химия</v>
      </c>
      <c r="N537" s="18" t="s">
        <v>129</v>
      </c>
      <c r="O537" s="18" t="s">
        <v>420</v>
      </c>
      <c r="P537" s="18" t="s">
        <v>33</v>
      </c>
      <c r="Q537" s="18" t="s">
        <v>1827</v>
      </c>
      <c r="R537" s="84"/>
      <c r="S537" s="94"/>
      <c r="T537" s="95"/>
      <c r="U537" s="97"/>
      <c r="V537" s="31"/>
    </row>
    <row r="538" spans="1:22" ht="315" x14ac:dyDescent="0.2">
      <c r="A538" s="18" t="s">
        <v>3439</v>
      </c>
      <c r="B538" s="18" t="s">
        <v>3440</v>
      </c>
      <c r="C538" s="18" t="s">
        <v>111</v>
      </c>
      <c r="D538" s="18" t="str">
        <f t="shared" si="107"/>
        <v>назначен по результатам конкурса, протокол №7 от 01.07.2019</v>
      </c>
      <c r="E538" s="22" t="s">
        <v>477</v>
      </c>
      <c r="F538" s="22" t="s">
        <v>478</v>
      </c>
      <c r="G538" s="18" t="s">
        <v>57</v>
      </c>
      <c r="H538" s="18" t="s">
        <v>91</v>
      </c>
      <c r="I538" s="18" t="s">
        <v>449</v>
      </c>
      <c r="J538" s="18" t="s">
        <v>245</v>
      </c>
      <c r="K538" s="18" t="s">
        <v>60</v>
      </c>
      <c r="L538" s="18"/>
      <c r="M538" s="18" t="str">
        <f t="shared" si="106"/>
        <v>Высшее, специалитет, радиотехника, инженер-физик</v>
      </c>
      <c r="N538" s="18" t="s">
        <v>129</v>
      </c>
      <c r="O538" s="18" t="s">
        <v>68</v>
      </c>
      <c r="P538" s="18" t="s">
        <v>513</v>
      </c>
      <c r="Q538" s="18" t="s">
        <v>1462</v>
      </c>
      <c r="R538" s="18" t="s">
        <v>3441</v>
      </c>
      <c r="S538" s="19" t="s">
        <v>5405</v>
      </c>
      <c r="T538" s="46" t="s">
        <v>5455</v>
      </c>
      <c r="U538" s="43" t="s">
        <v>3442</v>
      </c>
      <c r="V538" s="31"/>
    </row>
    <row r="539" spans="1:22" ht="90" x14ac:dyDescent="0.2">
      <c r="A539" s="83" t="s">
        <v>3443</v>
      </c>
      <c r="B539" s="83" t="s">
        <v>1566</v>
      </c>
      <c r="C539" s="18" t="s">
        <v>111</v>
      </c>
      <c r="D539" s="18" t="str">
        <f t="shared" si="107"/>
        <v>назначен по результатам конкурса, протокол №12 от 26.05.2017</v>
      </c>
      <c r="E539" s="22" t="s">
        <v>264</v>
      </c>
      <c r="F539" s="22" t="s">
        <v>266</v>
      </c>
      <c r="G539" s="18" t="s">
        <v>57</v>
      </c>
      <c r="H539" s="18" t="s">
        <v>221</v>
      </c>
      <c r="I539" s="83" t="s">
        <v>2998</v>
      </c>
      <c r="J539" s="83" t="s">
        <v>70</v>
      </c>
      <c r="K539" s="18" t="s">
        <v>611</v>
      </c>
      <c r="L539" s="18"/>
      <c r="M539" s="18" t="str">
        <f t="shared" si="106"/>
        <v>Высшее, сециалитет, Экономика и управление на предприятии здравоохранения, Экономист-менеджер</v>
      </c>
      <c r="N539" s="18" t="s">
        <v>129</v>
      </c>
      <c r="O539" s="18" t="s">
        <v>2668</v>
      </c>
      <c r="P539" s="18" t="s">
        <v>1832</v>
      </c>
      <c r="Q539" s="18" t="s">
        <v>108</v>
      </c>
      <c r="R539" s="83" t="s">
        <v>3444</v>
      </c>
      <c r="S539" s="93" t="s">
        <v>3445</v>
      </c>
      <c r="T539" s="95" t="s">
        <v>1144</v>
      </c>
      <c r="U539" s="96" t="s">
        <v>2543</v>
      </c>
      <c r="V539" s="31"/>
    </row>
    <row r="540" spans="1:22" ht="78.75" x14ac:dyDescent="0.2">
      <c r="A540" s="87"/>
      <c r="B540" s="87"/>
      <c r="C540" s="83" t="s">
        <v>1838</v>
      </c>
      <c r="D540" s="18" t="str">
        <f t="shared" si="107"/>
        <v xml:space="preserve">назначен по результатам конкурса, протокол № от </v>
      </c>
      <c r="E540" s="22"/>
      <c r="F540" s="22"/>
      <c r="G540" s="18" t="s">
        <v>57</v>
      </c>
      <c r="H540" s="83" t="s">
        <v>221</v>
      </c>
      <c r="I540" s="87"/>
      <c r="J540" s="87"/>
      <c r="K540" s="83" t="s">
        <v>839</v>
      </c>
      <c r="L540" s="18"/>
      <c r="M540" s="83" t="str">
        <f t="shared" si="106"/>
        <v>Высшее, специалитет, Лечебное дело, Врач лечебник</v>
      </c>
      <c r="N540" s="83" t="s">
        <v>129</v>
      </c>
      <c r="O540" s="18" t="s">
        <v>68</v>
      </c>
      <c r="P540" s="18" t="s">
        <v>211</v>
      </c>
      <c r="Q540" s="18" t="s">
        <v>222</v>
      </c>
      <c r="R540" s="87"/>
      <c r="S540" s="103"/>
      <c r="T540" s="95"/>
      <c r="U540" s="104"/>
      <c r="V540" s="31"/>
    </row>
    <row r="541" spans="1:22" ht="45" x14ac:dyDescent="0.2">
      <c r="A541" s="84"/>
      <c r="B541" s="84"/>
      <c r="C541" s="84"/>
      <c r="D541" s="18"/>
      <c r="E541" s="22"/>
      <c r="F541" s="22"/>
      <c r="G541" s="18"/>
      <c r="H541" s="84"/>
      <c r="I541" s="84"/>
      <c r="J541" s="84"/>
      <c r="K541" s="84"/>
      <c r="L541" s="18"/>
      <c r="M541" s="84"/>
      <c r="N541" s="84"/>
      <c r="O541" s="18" t="s">
        <v>308</v>
      </c>
      <c r="P541" s="18" t="s">
        <v>3446</v>
      </c>
      <c r="Q541" s="18" t="s">
        <v>124</v>
      </c>
      <c r="R541" s="84"/>
      <c r="S541" s="94"/>
      <c r="T541" s="95"/>
      <c r="U541" s="97"/>
      <c r="V541" s="31"/>
    </row>
    <row r="542" spans="1:22" ht="78.75" x14ac:dyDescent="0.2">
      <c r="A542" s="83" t="s">
        <v>3447</v>
      </c>
      <c r="B542" s="83" t="s">
        <v>3448</v>
      </c>
      <c r="C542" s="83" t="s">
        <v>111</v>
      </c>
      <c r="D542" s="18" t="str">
        <f t="shared" ref="D542:D544" si="108">CONCATENATE(G542,E542," от ",F542)</f>
        <v>назначен по результатам конкурса, протокол №7 от 01.07.2019</v>
      </c>
      <c r="E542" s="22" t="s">
        <v>477</v>
      </c>
      <c r="F542" s="22" t="s">
        <v>478</v>
      </c>
      <c r="G542" s="18" t="s">
        <v>57</v>
      </c>
      <c r="H542" s="18" t="s">
        <v>41</v>
      </c>
      <c r="I542" s="83" t="s">
        <v>341</v>
      </c>
      <c r="J542" s="83" t="s">
        <v>245</v>
      </c>
      <c r="K542" s="18" t="s">
        <v>250</v>
      </c>
      <c r="L542" s="18"/>
      <c r="M542" s="83" t="str">
        <f t="shared" ref="M542:M544" si="109">CONCATENATE(N542,", ",O542,", ",P542,", ",Q542)</f>
        <v>Высшее, специалитет, Физическая культура и спорт, Преподаватель физической культуры и спорта</v>
      </c>
      <c r="N542" s="83" t="s">
        <v>129</v>
      </c>
      <c r="O542" s="83" t="s">
        <v>68</v>
      </c>
      <c r="P542" s="83" t="s">
        <v>230</v>
      </c>
      <c r="Q542" s="83" t="s">
        <v>1840</v>
      </c>
      <c r="R542" s="83" t="s">
        <v>3449</v>
      </c>
      <c r="S542" s="93" t="s">
        <v>3450</v>
      </c>
      <c r="T542" s="95" t="s">
        <v>3451</v>
      </c>
      <c r="U542" s="96" t="s">
        <v>3452</v>
      </c>
      <c r="V542" s="31"/>
    </row>
    <row r="543" spans="1:22" ht="78.75" x14ac:dyDescent="0.2">
      <c r="A543" s="84"/>
      <c r="B543" s="84"/>
      <c r="C543" s="84"/>
      <c r="D543" s="18" t="str">
        <f t="shared" si="108"/>
        <v xml:space="preserve">назначен по результатам конкурса, протокол № от </v>
      </c>
      <c r="E543" s="22"/>
      <c r="F543" s="22"/>
      <c r="G543" s="18" t="s">
        <v>57</v>
      </c>
      <c r="H543" s="18" t="s">
        <v>271</v>
      </c>
      <c r="I543" s="84"/>
      <c r="J543" s="84"/>
      <c r="K543" s="18" t="s">
        <v>611</v>
      </c>
      <c r="L543" s="18"/>
      <c r="M543" s="84"/>
      <c r="N543" s="84"/>
      <c r="O543" s="84"/>
      <c r="P543" s="84"/>
      <c r="Q543" s="84"/>
      <c r="R543" s="84"/>
      <c r="S543" s="94"/>
      <c r="T543" s="95"/>
      <c r="U543" s="97"/>
      <c r="V543" s="31"/>
    </row>
    <row r="544" spans="1:22" ht="78.75" x14ac:dyDescent="0.2">
      <c r="A544" s="83" t="s">
        <v>3453</v>
      </c>
      <c r="B544" s="83" t="s">
        <v>3454</v>
      </c>
      <c r="C544" s="83" t="s">
        <v>111</v>
      </c>
      <c r="D544" s="18" t="str">
        <f t="shared" si="108"/>
        <v>назначен по результатам конкурса, протокол №24 от 26.06.2018</v>
      </c>
      <c r="E544" s="22" t="s">
        <v>950</v>
      </c>
      <c r="F544" s="22" t="s">
        <v>951</v>
      </c>
      <c r="G544" s="18" t="s">
        <v>57</v>
      </c>
      <c r="H544" s="83" t="s">
        <v>366</v>
      </c>
      <c r="I544" s="83" t="s">
        <v>610</v>
      </c>
      <c r="J544" s="83" t="s">
        <v>70</v>
      </c>
      <c r="K544" s="83" t="s">
        <v>611</v>
      </c>
      <c r="L544" s="18"/>
      <c r="M544" s="83" t="str">
        <f t="shared" si="109"/>
        <v>Высшее, специалитет, Врач-педиатр, Врач лечебник</v>
      </c>
      <c r="N544" s="83" t="s">
        <v>129</v>
      </c>
      <c r="O544" s="18" t="s">
        <v>68</v>
      </c>
      <c r="P544" s="18" t="s">
        <v>1020</v>
      </c>
      <c r="Q544" s="18" t="s">
        <v>222</v>
      </c>
      <c r="R544" s="83" t="s">
        <v>3455</v>
      </c>
      <c r="S544" s="108" t="s">
        <v>3456</v>
      </c>
      <c r="T544" s="100" t="s">
        <v>3058</v>
      </c>
      <c r="U544" s="101" t="s">
        <v>3437</v>
      </c>
      <c r="V544" s="31"/>
    </row>
    <row r="545" spans="1:22" ht="45" x14ac:dyDescent="0.2">
      <c r="A545" s="84"/>
      <c r="B545" s="84"/>
      <c r="C545" s="84"/>
      <c r="D545" s="18"/>
      <c r="E545" s="22"/>
      <c r="F545" s="22"/>
      <c r="G545" s="18"/>
      <c r="H545" s="84"/>
      <c r="I545" s="84"/>
      <c r="J545" s="84"/>
      <c r="K545" s="84"/>
      <c r="L545" s="18"/>
      <c r="M545" s="84"/>
      <c r="N545" s="84"/>
      <c r="O545" s="18" t="s">
        <v>308</v>
      </c>
      <c r="P545" s="18" t="s">
        <v>3457</v>
      </c>
      <c r="Q545" s="18" t="s">
        <v>124</v>
      </c>
      <c r="R545" s="84"/>
      <c r="S545" s="109"/>
      <c r="T545" s="100"/>
      <c r="U545" s="102"/>
      <c r="V545" s="31"/>
    </row>
    <row r="546" spans="1:22" ht="78.75" x14ac:dyDescent="0.2">
      <c r="A546" s="83" t="s">
        <v>3458</v>
      </c>
      <c r="B546" s="83" t="s">
        <v>3459</v>
      </c>
      <c r="C546" s="83" t="s">
        <v>15</v>
      </c>
      <c r="D546" s="18" t="str">
        <f t="shared" ref="D546:D548" si="110">CONCATENATE(G546,E546," от ",F546)</f>
        <v>назначен по результатам конкурса, протокол №22 от 06.06.2018</v>
      </c>
      <c r="E546" s="22" t="s">
        <v>180</v>
      </c>
      <c r="F546" s="22" t="s">
        <v>183</v>
      </c>
      <c r="G546" s="18" t="s">
        <v>57</v>
      </c>
      <c r="H546" s="18" t="s">
        <v>326</v>
      </c>
      <c r="I546" s="83" t="s">
        <v>1039</v>
      </c>
      <c r="J546" s="83" t="s">
        <v>70</v>
      </c>
      <c r="K546" s="18" t="s">
        <v>611</v>
      </c>
      <c r="L546" s="18"/>
      <c r="M546" s="83" t="str">
        <f t="shared" ref="M546:M563" si="111">CONCATENATE(N546,", ",O546,", ",P546,", ",Q546)</f>
        <v>Высшее, специалитет, Врач-педиатр, Врач лечебник</v>
      </c>
      <c r="N546" s="83" t="s">
        <v>129</v>
      </c>
      <c r="O546" s="83" t="s">
        <v>68</v>
      </c>
      <c r="P546" s="83" t="s">
        <v>1020</v>
      </c>
      <c r="Q546" s="83" t="s">
        <v>222</v>
      </c>
      <c r="R546" s="83" t="s">
        <v>3460</v>
      </c>
      <c r="S546" s="93" t="s">
        <v>3461</v>
      </c>
      <c r="T546" s="95" t="s">
        <v>3462</v>
      </c>
      <c r="U546" s="96" t="s">
        <v>803</v>
      </c>
      <c r="V546" s="31"/>
    </row>
    <row r="547" spans="1:22" ht="78.75" x14ac:dyDescent="0.2">
      <c r="A547" s="84"/>
      <c r="B547" s="84"/>
      <c r="C547" s="84"/>
      <c r="D547" s="18" t="str">
        <f t="shared" si="110"/>
        <v xml:space="preserve">назначен по результатам конкурса, протокол № от </v>
      </c>
      <c r="E547" s="22"/>
      <c r="F547" s="22"/>
      <c r="G547" s="18" t="s">
        <v>57</v>
      </c>
      <c r="H547" s="18" t="s">
        <v>205</v>
      </c>
      <c r="I547" s="84"/>
      <c r="J547" s="84"/>
      <c r="K547" s="18" t="s">
        <v>839</v>
      </c>
      <c r="L547" s="18"/>
      <c r="M547" s="84"/>
      <c r="N547" s="84"/>
      <c r="O547" s="84"/>
      <c r="P547" s="84"/>
      <c r="Q547" s="84"/>
      <c r="R547" s="84"/>
      <c r="S547" s="94"/>
      <c r="T547" s="95"/>
      <c r="U547" s="97"/>
      <c r="V547" s="31"/>
    </row>
    <row r="548" spans="1:22" ht="78.75" x14ac:dyDescent="0.2">
      <c r="A548" s="83" t="s">
        <v>3463</v>
      </c>
      <c r="B548" s="83" t="s">
        <v>3464</v>
      </c>
      <c r="C548" s="83" t="s">
        <v>40</v>
      </c>
      <c r="D548" s="18" t="str">
        <f t="shared" si="110"/>
        <v>назначен по результатам конкурса, протокол №26 от 31.08.2018</v>
      </c>
      <c r="E548" s="22" t="s">
        <v>415</v>
      </c>
      <c r="F548" s="22" t="s">
        <v>416</v>
      </c>
      <c r="G548" s="18" t="s">
        <v>57</v>
      </c>
      <c r="H548" s="83" t="s">
        <v>91</v>
      </c>
      <c r="I548" s="83" t="s">
        <v>150</v>
      </c>
      <c r="J548" s="83" t="s">
        <v>59</v>
      </c>
      <c r="K548" s="83" t="s">
        <v>60</v>
      </c>
      <c r="L548" s="18"/>
      <c r="M548" s="18" t="str">
        <f t="shared" si="111"/>
        <v>Высшее, специалитет, юриспруденция, юрист</v>
      </c>
      <c r="N548" s="18" t="s">
        <v>129</v>
      </c>
      <c r="O548" s="18" t="s">
        <v>68</v>
      </c>
      <c r="P548" s="18" t="s">
        <v>20</v>
      </c>
      <c r="Q548" s="18" t="s">
        <v>18</v>
      </c>
      <c r="R548" s="83" t="s">
        <v>3465</v>
      </c>
      <c r="S548" s="93" t="s">
        <v>5406</v>
      </c>
      <c r="T548" s="95" t="s">
        <v>564</v>
      </c>
      <c r="U548" s="96" t="s">
        <v>3340</v>
      </c>
      <c r="V548" s="31"/>
    </row>
    <row r="549" spans="1:22" ht="78.75" x14ac:dyDescent="0.2">
      <c r="A549" s="84"/>
      <c r="B549" s="84"/>
      <c r="C549" s="84"/>
      <c r="D549" s="18"/>
      <c r="E549" s="22"/>
      <c r="F549" s="22"/>
      <c r="G549" s="18" t="s">
        <v>57</v>
      </c>
      <c r="H549" s="84"/>
      <c r="I549" s="84"/>
      <c r="J549" s="84"/>
      <c r="K549" s="84"/>
      <c r="L549" s="18"/>
      <c r="M549" s="18" t="str">
        <f t="shared" si="111"/>
        <v>Высшее, специалитет, математика, математик</v>
      </c>
      <c r="N549" s="18" t="s">
        <v>129</v>
      </c>
      <c r="O549" s="18" t="s">
        <v>68</v>
      </c>
      <c r="P549" s="18" t="s">
        <v>52</v>
      </c>
      <c r="Q549" s="18" t="s">
        <v>289</v>
      </c>
      <c r="R549" s="84"/>
      <c r="S549" s="94"/>
      <c r="T549" s="95"/>
      <c r="U549" s="97"/>
      <c r="V549" s="31"/>
    </row>
    <row r="550" spans="1:22" ht="112.5" x14ac:dyDescent="0.2">
      <c r="A550" s="18" t="s">
        <v>3466</v>
      </c>
      <c r="B550" s="18" t="s">
        <v>3467</v>
      </c>
      <c r="C550" s="18" t="s">
        <v>111</v>
      </c>
      <c r="D550" s="18" t="str">
        <f t="shared" ref="D550:D562" si="112">CONCATENATE(G550,E550," от ",F550)</f>
        <v>назначен по результатам конкурса, протокол №26 от 31.08.2018</v>
      </c>
      <c r="E550" s="22" t="s">
        <v>415</v>
      </c>
      <c r="F550" s="22" t="s">
        <v>416</v>
      </c>
      <c r="G550" s="18" t="s">
        <v>57</v>
      </c>
      <c r="H550" s="18" t="s">
        <v>91</v>
      </c>
      <c r="I550" s="18" t="s">
        <v>449</v>
      </c>
      <c r="J550" s="18" t="s">
        <v>70</v>
      </c>
      <c r="K550" s="18" t="s">
        <v>250</v>
      </c>
      <c r="L550" s="18"/>
      <c r="M550" s="18" t="str">
        <f t="shared" si="111"/>
        <v>Высшее, специалитет, Геофизические методы поисков и разведки месторождений полезных ископаемых, инженер, геолог-геофизик</v>
      </c>
      <c r="N550" s="18" t="s">
        <v>129</v>
      </c>
      <c r="O550" s="18" t="s">
        <v>68</v>
      </c>
      <c r="P550" s="18" t="s">
        <v>1861</v>
      </c>
      <c r="Q550" s="18" t="s">
        <v>3468</v>
      </c>
      <c r="R550" s="18" t="s">
        <v>720</v>
      </c>
      <c r="S550" s="19" t="s">
        <v>2477</v>
      </c>
      <c r="T550" s="46" t="s">
        <v>679</v>
      </c>
      <c r="U550" s="43" t="s">
        <v>3469</v>
      </c>
      <c r="V550" s="31"/>
    </row>
    <row r="551" spans="1:22" ht="409.5" x14ac:dyDescent="0.2">
      <c r="A551" s="18" t="s">
        <v>3470</v>
      </c>
      <c r="B551" s="18" t="s">
        <v>3471</v>
      </c>
      <c r="C551" s="18" t="s">
        <v>15</v>
      </c>
      <c r="D551" s="18" t="str">
        <f t="shared" si="112"/>
        <v>назначен по результатам конкурса, протокол №23 от 14.06.2018</v>
      </c>
      <c r="E551" s="22" t="s">
        <v>146</v>
      </c>
      <c r="F551" s="22" t="s">
        <v>148</v>
      </c>
      <c r="G551" s="18" t="s">
        <v>57</v>
      </c>
      <c r="H551" s="18" t="s">
        <v>41</v>
      </c>
      <c r="I551" s="18" t="s">
        <v>519</v>
      </c>
      <c r="J551" s="18" t="s">
        <v>70</v>
      </c>
      <c r="K551" s="18" t="s">
        <v>250</v>
      </c>
      <c r="L551" s="18"/>
      <c r="M551" s="18" t="str">
        <f t="shared" si="111"/>
        <v xml:space="preserve">Высшее, специалитет, филология, Филолог, преподаватель </v>
      </c>
      <c r="N551" s="18" t="s">
        <v>129</v>
      </c>
      <c r="O551" s="18" t="s">
        <v>68</v>
      </c>
      <c r="P551" s="18" t="s">
        <v>168</v>
      </c>
      <c r="Q551" s="18" t="s">
        <v>3472</v>
      </c>
      <c r="R551" s="18" t="s">
        <v>3473</v>
      </c>
      <c r="S551" s="28" t="s">
        <v>3474</v>
      </c>
      <c r="T551" s="29" t="s">
        <v>3475</v>
      </c>
      <c r="U551" s="52" t="s">
        <v>3474</v>
      </c>
      <c r="V551" s="31"/>
    </row>
    <row r="552" spans="1:22" ht="78.75" x14ac:dyDescent="0.2">
      <c r="A552" s="83" t="s">
        <v>3476</v>
      </c>
      <c r="B552" s="83" t="s">
        <v>3477</v>
      </c>
      <c r="C552" s="83" t="s">
        <v>15</v>
      </c>
      <c r="D552" s="18" t="str">
        <f t="shared" si="112"/>
        <v>назначен по результатам конкурса, протокол №4 от 20.06.2019</v>
      </c>
      <c r="E552" s="22" t="s">
        <v>376</v>
      </c>
      <c r="F552" s="22" t="s">
        <v>85</v>
      </c>
      <c r="G552" s="18" t="s">
        <v>57</v>
      </c>
      <c r="H552" s="83" t="s">
        <v>126</v>
      </c>
      <c r="I552" s="83" t="s">
        <v>917</v>
      </c>
      <c r="J552" s="83" t="s">
        <v>70</v>
      </c>
      <c r="K552" s="83" t="s">
        <v>1294</v>
      </c>
      <c r="L552" s="18"/>
      <c r="M552" s="18" t="str">
        <f t="shared" si="111"/>
        <v>Высшее, Специалитет, Биология, Биолог. Преподаватель биологии и химии</v>
      </c>
      <c r="N552" s="18" t="s">
        <v>129</v>
      </c>
      <c r="O552" s="18" t="s">
        <v>367</v>
      </c>
      <c r="P552" s="18" t="s">
        <v>128</v>
      </c>
      <c r="Q552" s="18" t="s">
        <v>127</v>
      </c>
      <c r="R552" s="83" t="s">
        <v>3478</v>
      </c>
      <c r="S552" s="93" t="s">
        <v>3479</v>
      </c>
      <c r="T552" s="95" t="s">
        <v>1735</v>
      </c>
      <c r="U552" s="96" t="s">
        <v>194</v>
      </c>
      <c r="V552" s="31"/>
    </row>
    <row r="553" spans="1:22" ht="78.75" x14ac:dyDescent="0.2">
      <c r="A553" s="84"/>
      <c r="B553" s="84"/>
      <c r="C553" s="84"/>
      <c r="D553" s="18" t="str">
        <f t="shared" si="112"/>
        <v xml:space="preserve">назначен по результатам конкурса, протокол № от </v>
      </c>
      <c r="E553" s="22"/>
      <c r="F553" s="22"/>
      <c r="G553" s="18" t="s">
        <v>57</v>
      </c>
      <c r="H553" s="84"/>
      <c r="I553" s="84"/>
      <c r="J553" s="84"/>
      <c r="K553" s="84"/>
      <c r="L553" s="18"/>
      <c r="M553" s="18" t="str">
        <f t="shared" si="111"/>
        <v>Высшее, магистратура, туризм, магистр</v>
      </c>
      <c r="N553" s="18" t="s">
        <v>129</v>
      </c>
      <c r="O553" s="18" t="s">
        <v>420</v>
      </c>
      <c r="P553" s="18" t="s">
        <v>1000</v>
      </c>
      <c r="Q553" s="18" t="s">
        <v>43</v>
      </c>
      <c r="R553" s="84"/>
      <c r="S553" s="94"/>
      <c r="T553" s="95"/>
      <c r="U553" s="97"/>
      <c r="V553" s="31"/>
    </row>
    <row r="554" spans="1:22" ht="90" x14ac:dyDescent="0.2">
      <c r="A554" s="18" t="s">
        <v>3480</v>
      </c>
      <c r="B554" s="18" t="s">
        <v>3481</v>
      </c>
      <c r="C554" s="18" t="s">
        <v>36</v>
      </c>
      <c r="D554" s="18" t="str">
        <f t="shared" si="112"/>
        <v>назначен по результатам конкурса, протокол №24 от 26.06.2018</v>
      </c>
      <c r="E554" s="22" t="s">
        <v>950</v>
      </c>
      <c r="F554" s="22" t="s">
        <v>951</v>
      </c>
      <c r="G554" s="18" t="s">
        <v>57</v>
      </c>
      <c r="H554" s="18" t="s">
        <v>29</v>
      </c>
      <c r="I554" s="18" t="s">
        <v>150</v>
      </c>
      <c r="J554" s="18" t="s">
        <v>378</v>
      </c>
      <c r="K554" s="18" t="s">
        <v>60</v>
      </c>
      <c r="L554" s="18"/>
      <c r="M554" s="18" t="str">
        <f t="shared" si="111"/>
        <v>Высшее, специалитет, физика, Физик</v>
      </c>
      <c r="N554" s="18" t="s">
        <v>129</v>
      </c>
      <c r="O554" s="18" t="s">
        <v>68</v>
      </c>
      <c r="P554" s="18" t="s">
        <v>149</v>
      </c>
      <c r="Q554" s="18" t="s">
        <v>1664</v>
      </c>
      <c r="R554" s="18" t="s">
        <v>3482</v>
      </c>
      <c r="S554" s="28" t="s">
        <v>3483</v>
      </c>
      <c r="T554" s="29" t="s">
        <v>1099</v>
      </c>
      <c r="U554" s="52" t="s">
        <v>3429</v>
      </c>
      <c r="V554" s="31"/>
    </row>
    <row r="555" spans="1:22" ht="202.5" x14ac:dyDescent="0.2">
      <c r="A555" s="18" t="s">
        <v>3484</v>
      </c>
      <c r="B555" s="18" t="s">
        <v>3485</v>
      </c>
      <c r="C555" s="18" t="s">
        <v>15</v>
      </c>
      <c r="D555" s="18" t="str">
        <f t="shared" si="112"/>
        <v>назначен по результатам конкурса, протокол №7 от 01.07.2019</v>
      </c>
      <c r="E555" s="22" t="s">
        <v>477</v>
      </c>
      <c r="F555" s="22" t="s">
        <v>478</v>
      </c>
      <c r="G555" s="18" t="s">
        <v>57</v>
      </c>
      <c r="H555" s="18" t="s">
        <v>29</v>
      </c>
      <c r="I555" s="18" t="s">
        <v>917</v>
      </c>
      <c r="J555" s="18" t="s">
        <v>70</v>
      </c>
      <c r="K555" s="18" t="s">
        <v>60</v>
      </c>
      <c r="L555" s="18"/>
      <c r="M555" s="18" t="str">
        <f t="shared" si="111"/>
        <v xml:space="preserve">Высшее, специалитет, Биология, </v>
      </c>
      <c r="N555" s="18" t="s">
        <v>129</v>
      </c>
      <c r="O555" s="18" t="s">
        <v>68</v>
      </c>
      <c r="P555" s="18" t="s">
        <v>128</v>
      </c>
      <c r="Q555" s="18"/>
      <c r="R555" s="18" t="s">
        <v>3486</v>
      </c>
      <c r="S555" s="28" t="s">
        <v>3487</v>
      </c>
      <c r="T555" s="29" t="s">
        <v>3488</v>
      </c>
      <c r="U555" s="52" t="s">
        <v>3487</v>
      </c>
      <c r="V555" s="31"/>
    </row>
    <row r="556" spans="1:22" ht="78.75" x14ac:dyDescent="0.2">
      <c r="A556" s="83" t="s">
        <v>3489</v>
      </c>
      <c r="B556" s="83" t="s">
        <v>3490</v>
      </c>
      <c r="C556" s="83" t="s">
        <v>15</v>
      </c>
      <c r="D556" s="18" t="str">
        <f t="shared" si="112"/>
        <v>назначен по результатам конкурса, протокол №26 от 31.08.2018</v>
      </c>
      <c r="E556" s="22" t="s">
        <v>415</v>
      </c>
      <c r="F556" s="22" t="s">
        <v>416</v>
      </c>
      <c r="G556" s="18" t="s">
        <v>57</v>
      </c>
      <c r="H556" s="18" t="s">
        <v>41</v>
      </c>
      <c r="I556" s="83" t="s">
        <v>362</v>
      </c>
      <c r="J556" s="83" t="s">
        <v>70</v>
      </c>
      <c r="K556" s="83" t="s">
        <v>60</v>
      </c>
      <c r="L556" s="18"/>
      <c r="M556" s="83" t="str">
        <f t="shared" si="111"/>
        <v>Высшее, специалитет, физика, преподаватель</v>
      </c>
      <c r="N556" s="83" t="s">
        <v>129</v>
      </c>
      <c r="O556" s="83" t="s">
        <v>68</v>
      </c>
      <c r="P556" s="83" t="s">
        <v>149</v>
      </c>
      <c r="Q556" s="83" t="s">
        <v>3491</v>
      </c>
      <c r="R556" s="83" t="s">
        <v>3492</v>
      </c>
      <c r="S556" s="93" t="s">
        <v>922</v>
      </c>
      <c r="T556" s="95" t="s">
        <v>3493</v>
      </c>
      <c r="U556" s="96" t="s">
        <v>3494</v>
      </c>
      <c r="V556" s="31"/>
    </row>
    <row r="557" spans="1:22" ht="78.75" x14ac:dyDescent="0.2">
      <c r="A557" s="84"/>
      <c r="B557" s="84"/>
      <c r="C557" s="84"/>
      <c r="D557" s="18" t="str">
        <f t="shared" si="112"/>
        <v xml:space="preserve">назначен по результатам конкурса, протокол № от </v>
      </c>
      <c r="E557" s="22"/>
      <c r="F557" s="22"/>
      <c r="G557" s="18" t="s">
        <v>57</v>
      </c>
      <c r="H557" s="18" t="s">
        <v>77</v>
      </c>
      <c r="I557" s="84"/>
      <c r="J557" s="84"/>
      <c r="K557" s="84"/>
      <c r="L557" s="18"/>
      <c r="M557" s="84"/>
      <c r="N557" s="84"/>
      <c r="O557" s="84"/>
      <c r="P557" s="84"/>
      <c r="Q557" s="84"/>
      <c r="R557" s="84"/>
      <c r="S557" s="94"/>
      <c r="T557" s="95"/>
      <c r="U557" s="97"/>
      <c r="V557" s="31"/>
    </row>
    <row r="558" spans="1:22" ht="225" x14ac:dyDescent="0.2">
      <c r="A558" s="18" t="s">
        <v>3495</v>
      </c>
      <c r="B558" s="18" t="s">
        <v>3496</v>
      </c>
      <c r="C558" s="18" t="s">
        <v>15</v>
      </c>
      <c r="D558" s="18" t="str">
        <f t="shared" si="112"/>
        <v>назначен по результатам конкурса, протокол №8 от 30.08.2019</v>
      </c>
      <c r="E558" s="22" t="s">
        <v>53</v>
      </c>
      <c r="F558" s="22" t="s">
        <v>56</v>
      </c>
      <c r="G558" s="18" t="s">
        <v>57</v>
      </c>
      <c r="H558" s="18" t="s">
        <v>91</v>
      </c>
      <c r="I558" s="18" t="s">
        <v>247</v>
      </c>
      <c r="J558" s="18" t="s">
        <v>70</v>
      </c>
      <c r="K558" s="18" t="s">
        <v>60</v>
      </c>
      <c r="L558" s="18"/>
      <c r="M558" s="18" t="str">
        <f t="shared" si="111"/>
        <v>Высшее, специалитет, физика, Физик</v>
      </c>
      <c r="N558" s="18" t="s">
        <v>129</v>
      </c>
      <c r="O558" s="18" t="s">
        <v>68</v>
      </c>
      <c r="P558" s="18" t="s">
        <v>149</v>
      </c>
      <c r="Q558" s="18" t="s">
        <v>1664</v>
      </c>
      <c r="R558" s="18" t="s">
        <v>3497</v>
      </c>
      <c r="S558" s="61" t="s">
        <v>3498</v>
      </c>
      <c r="T558" s="46" t="s">
        <v>3498</v>
      </c>
      <c r="U558" s="43" t="s">
        <v>3499</v>
      </c>
      <c r="V558" s="31"/>
    </row>
    <row r="559" spans="1:22" ht="409.5" x14ac:dyDescent="0.2">
      <c r="A559" s="18" t="s">
        <v>3500</v>
      </c>
      <c r="B559" s="18" t="s">
        <v>3501</v>
      </c>
      <c r="C559" s="18" t="s">
        <v>40</v>
      </c>
      <c r="D559" s="18" t="str">
        <f t="shared" si="112"/>
        <v>назначен по результатам конкурса, протокол №25 от 27.06.2018</v>
      </c>
      <c r="E559" s="22" t="s">
        <v>544</v>
      </c>
      <c r="F559" s="22" t="s">
        <v>546</v>
      </c>
      <c r="G559" s="18" t="s">
        <v>57</v>
      </c>
      <c r="H559" s="18" t="s">
        <v>229</v>
      </c>
      <c r="I559" s="18" t="s">
        <v>150</v>
      </c>
      <c r="J559" s="18" t="s">
        <v>378</v>
      </c>
      <c r="K559" s="18" t="s">
        <v>60</v>
      </c>
      <c r="L559" s="18"/>
      <c r="M559" s="18" t="str">
        <f t="shared" si="111"/>
        <v>Высшее, Специалитет, Физическое воспитание, преподаватель физического воспитания</v>
      </c>
      <c r="N559" s="18" t="s">
        <v>129</v>
      </c>
      <c r="O559" s="18" t="s">
        <v>367</v>
      </c>
      <c r="P559" s="18" t="s">
        <v>317</v>
      </c>
      <c r="Q559" s="18" t="s">
        <v>3502</v>
      </c>
      <c r="R559" s="18" t="s">
        <v>3503</v>
      </c>
      <c r="S559" s="28" t="s">
        <v>1548</v>
      </c>
      <c r="T559" s="29" t="s">
        <v>1859</v>
      </c>
      <c r="U559" s="52" t="s">
        <v>3504</v>
      </c>
      <c r="V559" s="31"/>
    </row>
    <row r="560" spans="1:22" ht="409.5" x14ac:dyDescent="0.2">
      <c r="A560" s="18" t="s">
        <v>3505</v>
      </c>
      <c r="B560" s="18" t="s">
        <v>3506</v>
      </c>
      <c r="C560" s="18" t="s">
        <v>15</v>
      </c>
      <c r="D560" s="18" t="str">
        <f t="shared" si="112"/>
        <v>назначен по результатам конкурса, протокол №7 от 01.07.2019</v>
      </c>
      <c r="E560" s="22" t="s">
        <v>477</v>
      </c>
      <c r="F560" s="22" t="s">
        <v>478</v>
      </c>
      <c r="G560" s="18" t="s">
        <v>57</v>
      </c>
      <c r="H560" s="18" t="s">
        <v>122</v>
      </c>
      <c r="I560" s="18" t="s">
        <v>519</v>
      </c>
      <c r="J560" s="18" t="s">
        <v>378</v>
      </c>
      <c r="K560" s="18" t="s">
        <v>60</v>
      </c>
      <c r="L560" s="18"/>
      <c r="M560" s="18" t="str">
        <f t="shared" si="111"/>
        <v>Высшее, Специалитет, филология, Филолог-преподаватель</v>
      </c>
      <c r="N560" s="18" t="s">
        <v>129</v>
      </c>
      <c r="O560" s="18" t="s">
        <v>367</v>
      </c>
      <c r="P560" s="18" t="s">
        <v>168</v>
      </c>
      <c r="Q560" s="18" t="s">
        <v>3507</v>
      </c>
      <c r="R560" s="18" t="s">
        <v>3508</v>
      </c>
      <c r="S560" s="28" t="s">
        <v>618</v>
      </c>
      <c r="T560" s="29" t="s">
        <v>1967</v>
      </c>
      <c r="U560" s="52" t="s">
        <v>1125</v>
      </c>
      <c r="V560" s="31"/>
    </row>
    <row r="561" spans="1:22" ht="258.75" x14ac:dyDescent="0.2">
      <c r="A561" s="18" t="s">
        <v>3509</v>
      </c>
      <c r="B561" s="18" t="s">
        <v>254</v>
      </c>
      <c r="C561" s="18" t="s">
        <v>485</v>
      </c>
      <c r="D561" s="18" t="str">
        <f t="shared" si="112"/>
        <v>назначен по результатам конкурса, протокол №26-4 от 31.08.2018</v>
      </c>
      <c r="E561" s="22" t="s">
        <v>3510</v>
      </c>
      <c r="F561" s="22" t="s">
        <v>416</v>
      </c>
      <c r="G561" s="18" t="s">
        <v>57</v>
      </c>
      <c r="H561" s="18" t="s">
        <v>122</v>
      </c>
      <c r="I561" s="18" t="s">
        <v>2365</v>
      </c>
      <c r="J561" s="18" t="s">
        <v>70</v>
      </c>
      <c r="K561" s="18" t="s">
        <v>1454</v>
      </c>
      <c r="L561" s="18"/>
      <c r="M561" s="18" t="str">
        <f t="shared" si="111"/>
        <v>Высшее, Специалитет, история, историк, преподаватель истории</v>
      </c>
      <c r="N561" s="18" t="s">
        <v>129</v>
      </c>
      <c r="O561" s="18" t="s">
        <v>367</v>
      </c>
      <c r="P561" s="18" t="s">
        <v>185</v>
      </c>
      <c r="Q561" s="18" t="s">
        <v>709</v>
      </c>
      <c r="R561" s="18" t="s">
        <v>3511</v>
      </c>
      <c r="S561" s="28" t="s">
        <v>3123</v>
      </c>
      <c r="T561" s="29" t="s">
        <v>3123</v>
      </c>
      <c r="U561" s="52" t="s">
        <v>3123</v>
      </c>
      <c r="V561" s="31"/>
    </row>
    <row r="562" spans="1:22" ht="78.75" x14ac:dyDescent="0.2">
      <c r="A562" s="83" t="s">
        <v>3512</v>
      </c>
      <c r="B562" s="83" t="s">
        <v>5004</v>
      </c>
      <c r="C562" s="83" t="s">
        <v>40</v>
      </c>
      <c r="D562" s="18" t="str">
        <f t="shared" si="112"/>
        <v>назначен по результатам конкурса, протокол №8 от 30.08.2019</v>
      </c>
      <c r="E562" s="18">
        <v>8</v>
      </c>
      <c r="F562" s="22" t="s">
        <v>56</v>
      </c>
      <c r="G562" s="18" t="s">
        <v>57</v>
      </c>
      <c r="H562" s="83" t="s">
        <v>91</v>
      </c>
      <c r="I562" s="83" t="s">
        <v>150</v>
      </c>
      <c r="J562" s="83" t="s">
        <v>59</v>
      </c>
      <c r="K562" s="83" t="s">
        <v>776</v>
      </c>
      <c r="L562" s="18"/>
      <c r="M562" s="18" t="str">
        <f t="shared" si="111"/>
        <v>Высшее, специалитет, филология, филолог. Преподаватель русского языка и литературы</v>
      </c>
      <c r="N562" s="18" t="s">
        <v>129</v>
      </c>
      <c r="O562" s="18" t="s">
        <v>68</v>
      </c>
      <c r="P562" s="18" t="s">
        <v>168</v>
      </c>
      <c r="Q562" s="18" t="s">
        <v>3513</v>
      </c>
      <c r="R562" s="115" t="s">
        <v>3514</v>
      </c>
      <c r="S562" s="93" t="s">
        <v>3515</v>
      </c>
      <c r="T562" s="95" t="s">
        <v>3308</v>
      </c>
      <c r="U562" s="96" t="s">
        <v>3516</v>
      </c>
      <c r="V562" s="31"/>
    </row>
    <row r="563" spans="1:22" ht="78.75" x14ac:dyDescent="0.2">
      <c r="A563" s="87"/>
      <c r="B563" s="87"/>
      <c r="C563" s="87"/>
      <c r="D563" s="18"/>
      <c r="E563" s="18"/>
      <c r="F563" s="22"/>
      <c r="G563" s="18"/>
      <c r="H563" s="87"/>
      <c r="I563" s="87"/>
      <c r="J563" s="87"/>
      <c r="K563" s="87"/>
      <c r="L563" s="18"/>
      <c r="M563" s="83" t="str">
        <f t="shared" si="111"/>
        <v>Высшее, специалитет, автоматизированные системы обработки информации и управления, инженер</v>
      </c>
      <c r="N563" s="83" t="s">
        <v>129</v>
      </c>
      <c r="O563" s="18" t="s">
        <v>68</v>
      </c>
      <c r="P563" s="18" t="s">
        <v>644</v>
      </c>
      <c r="Q563" s="18" t="s">
        <v>1561</v>
      </c>
      <c r="R563" s="116"/>
      <c r="S563" s="103"/>
      <c r="T563" s="95"/>
      <c r="U563" s="104"/>
      <c r="V563" s="31"/>
    </row>
    <row r="564" spans="1:22" ht="45" x14ac:dyDescent="0.2">
      <c r="A564" s="87"/>
      <c r="B564" s="87"/>
      <c r="C564" s="87"/>
      <c r="D564" s="18"/>
      <c r="E564" s="18"/>
      <c r="F564" s="22"/>
      <c r="G564" s="18"/>
      <c r="H564" s="87"/>
      <c r="I564" s="87"/>
      <c r="J564" s="87"/>
      <c r="K564" s="87"/>
      <c r="L564" s="18"/>
      <c r="M564" s="87"/>
      <c r="N564" s="87"/>
      <c r="O564" s="18" t="s">
        <v>1238</v>
      </c>
      <c r="P564" s="18" t="s">
        <v>3517</v>
      </c>
      <c r="Q564" s="18" t="s">
        <v>3518</v>
      </c>
      <c r="R564" s="116"/>
      <c r="S564" s="103"/>
      <c r="T564" s="95"/>
      <c r="U564" s="104"/>
      <c r="V564" s="31"/>
    </row>
    <row r="565" spans="1:22" ht="56.25" x14ac:dyDescent="0.2">
      <c r="A565" s="84"/>
      <c r="B565" s="84"/>
      <c r="C565" s="84"/>
      <c r="D565" s="18"/>
      <c r="E565" s="18"/>
      <c r="F565" s="22"/>
      <c r="G565" s="18"/>
      <c r="H565" s="84"/>
      <c r="I565" s="84"/>
      <c r="J565" s="84"/>
      <c r="K565" s="84"/>
      <c r="L565" s="18"/>
      <c r="M565" s="84"/>
      <c r="N565" s="84"/>
      <c r="O565" s="18" t="s">
        <v>1238</v>
      </c>
      <c r="P565" s="18" t="s">
        <v>3519</v>
      </c>
      <c r="Q565" s="18" t="s">
        <v>124</v>
      </c>
      <c r="R565" s="117"/>
      <c r="S565" s="94"/>
      <c r="T565" s="95"/>
      <c r="U565" s="97"/>
      <c r="V565" s="31"/>
    </row>
    <row r="566" spans="1:22" ht="303.75" x14ac:dyDescent="0.2">
      <c r="A566" s="18" t="s">
        <v>3520</v>
      </c>
      <c r="B566" s="18" t="s">
        <v>3521</v>
      </c>
      <c r="C566" s="18" t="s">
        <v>40</v>
      </c>
      <c r="D566" s="18" t="str">
        <f t="shared" ref="D566:D586" si="113">CONCATENATE(G566,E566," от ",F566)</f>
        <v>назначен по результатам конкурса, протокол №26 от 31.08.2018</v>
      </c>
      <c r="E566" s="22" t="s">
        <v>415</v>
      </c>
      <c r="F566" s="22" t="s">
        <v>416</v>
      </c>
      <c r="G566" s="18" t="s">
        <v>57</v>
      </c>
      <c r="H566" s="18" t="s">
        <v>175</v>
      </c>
      <c r="I566" s="18" t="s">
        <v>1783</v>
      </c>
      <c r="J566" s="18" t="s">
        <v>1783</v>
      </c>
      <c r="K566" s="18" t="s">
        <v>776</v>
      </c>
      <c r="L566" s="18"/>
      <c r="M566" s="18" t="str">
        <f t="shared" ref="M566:M574" si="114">CONCATENATE(N566,", ",O566,", ",P566,", ",Q566)</f>
        <v>Высшее, специалитет, Прикладная геодезия, инженер-геодезист</v>
      </c>
      <c r="N566" s="18" t="s">
        <v>129</v>
      </c>
      <c r="O566" s="18" t="s">
        <v>68</v>
      </c>
      <c r="P566" s="18" t="s">
        <v>1887</v>
      </c>
      <c r="Q566" s="18" t="s">
        <v>3522</v>
      </c>
      <c r="R566" s="18" t="s">
        <v>3523</v>
      </c>
      <c r="S566" s="28" t="s">
        <v>988</v>
      </c>
      <c r="T566" s="29" t="s">
        <v>1253</v>
      </c>
      <c r="U566" s="52" t="s">
        <v>1253</v>
      </c>
      <c r="V566" s="31"/>
    </row>
    <row r="567" spans="1:22" ht="409.5" x14ac:dyDescent="0.2">
      <c r="A567" s="18" t="s">
        <v>3524</v>
      </c>
      <c r="B567" s="18" t="s">
        <v>225</v>
      </c>
      <c r="C567" s="18" t="s">
        <v>40</v>
      </c>
      <c r="D567" s="18" t="str">
        <f t="shared" si="113"/>
        <v>назначен по результатам конкурса, протокол №3 от 20.06.2019</v>
      </c>
      <c r="E567" s="22" t="s">
        <v>82</v>
      </c>
      <c r="F567" s="22" t="s">
        <v>85</v>
      </c>
      <c r="G567" s="18" t="s">
        <v>57</v>
      </c>
      <c r="H567" s="18" t="s">
        <v>84</v>
      </c>
      <c r="I567" s="18" t="s">
        <v>1783</v>
      </c>
      <c r="J567" s="18" t="s">
        <v>1783</v>
      </c>
      <c r="K567" s="18" t="s">
        <v>611</v>
      </c>
      <c r="L567" s="18"/>
      <c r="M567" s="18" t="str">
        <f t="shared" si="114"/>
        <v>Высшее, Специалитет, филология, филолог. Преподаватель русского языка и литературы.</v>
      </c>
      <c r="N567" s="18" t="s">
        <v>129</v>
      </c>
      <c r="O567" s="18" t="s">
        <v>367</v>
      </c>
      <c r="P567" s="18" t="s">
        <v>168</v>
      </c>
      <c r="Q567" s="18" t="s">
        <v>1890</v>
      </c>
      <c r="R567" s="18" t="s">
        <v>3525</v>
      </c>
      <c r="S567" s="28" t="s">
        <v>3526</v>
      </c>
      <c r="T567" s="29" t="s">
        <v>3207</v>
      </c>
      <c r="U567" s="52" t="s">
        <v>3527</v>
      </c>
      <c r="V567" s="31"/>
    </row>
    <row r="568" spans="1:22" ht="78.75" x14ac:dyDescent="0.2">
      <c r="A568" s="83" t="s">
        <v>3528</v>
      </c>
      <c r="B568" s="83" t="s">
        <v>230</v>
      </c>
      <c r="C568" s="83" t="s">
        <v>40</v>
      </c>
      <c r="D568" s="18" t="str">
        <f t="shared" si="113"/>
        <v xml:space="preserve">назначен по результатам конкурса, протокол № от </v>
      </c>
      <c r="E568" s="22"/>
      <c r="F568" s="22"/>
      <c r="G568" s="18" t="s">
        <v>57</v>
      </c>
      <c r="H568" s="18" t="s">
        <v>229</v>
      </c>
      <c r="I568" s="83" t="s">
        <v>150</v>
      </c>
      <c r="J568" s="83" t="s">
        <v>5352</v>
      </c>
      <c r="K568" s="18" t="s">
        <v>250</v>
      </c>
      <c r="L568" s="18"/>
      <c r="M568" s="83" t="str">
        <f t="shared" si="114"/>
        <v>Высшее, спецмалитет, Физическая культура и спорт, Преподаватель физического воспитания</v>
      </c>
      <c r="N568" s="83" t="s">
        <v>129</v>
      </c>
      <c r="O568" s="83" t="s">
        <v>5353</v>
      </c>
      <c r="P568" s="83" t="s">
        <v>230</v>
      </c>
      <c r="Q568" s="83" t="s">
        <v>494</v>
      </c>
      <c r="R568" s="83" t="s">
        <v>3529</v>
      </c>
      <c r="S568" s="93" t="s">
        <v>2881</v>
      </c>
      <c r="T568" s="95" t="s">
        <v>2881</v>
      </c>
      <c r="U568" s="96" t="s">
        <v>2881</v>
      </c>
      <c r="V568" s="31"/>
    </row>
    <row r="569" spans="1:22" ht="78.75" x14ac:dyDescent="0.2">
      <c r="A569" s="84"/>
      <c r="B569" s="84"/>
      <c r="C569" s="84"/>
      <c r="D569" s="18" t="str">
        <f t="shared" si="113"/>
        <v>назначен по результатам конкурса, протокол №23 от 14.06.2018</v>
      </c>
      <c r="E569" s="22" t="s">
        <v>146</v>
      </c>
      <c r="F569" s="22" t="s">
        <v>148</v>
      </c>
      <c r="G569" s="18" t="s">
        <v>57</v>
      </c>
      <c r="H569" s="18" t="s">
        <v>271</v>
      </c>
      <c r="I569" s="84"/>
      <c r="J569" s="84"/>
      <c r="K569" s="18" t="s">
        <v>60</v>
      </c>
      <c r="L569" s="18"/>
      <c r="M569" s="84"/>
      <c r="N569" s="84"/>
      <c r="O569" s="84"/>
      <c r="P569" s="84"/>
      <c r="Q569" s="84"/>
      <c r="R569" s="84"/>
      <c r="S569" s="118"/>
      <c r="T569" s="95"/>
      <c r="U569" s="119"/>
      <c r="V569" s="31"/>
    </row>
    <row r="570" spans="1:22" ht="337.5" x14ac:dyDescent="0.2">
      <c r="A570" s="18" t="s">
        <v>3530</v>
      </c>
      <c r="B570" s="18" t="s">
        <v>3764</v>
      </c>
      <c r="C570" s="18" t="s">
        <v>220</v>
      </c>
      <c r="D570" s="18" t="str">
        <f t="shared" si="113"/>
        <v>назначен по результатам конкурса, протокол №9 от 30.09.2019</v>
      </c>
      <c r="E570" s="18">
        <v>9</v>
      </c>
      <c r="F570" s="22" t="s">
        <v>322</v>
      </c>
      <c r="G570" s="18" t="s">
        <v>57</v>
      </c>
      <c r="H570" s="18" t="s">
        <v>91</v>
      </c>
      <c r="I570" s="18" t="s">
        <v>267</v>
      </c>
      <c r="J570" s="18" t="s">
        <v>59</v>
      </c>
      <c r="K570" s="18" t="s">
        <v>60</v>
      </c>
      <c r="L570" s="18"/>
      <c r="M570" s="18" t="str">
        <f t="shared" si="114"/>
        <v>Высшее, специалитет, Динамика и прочность машин, инженер-физик</v>
      </c>
      <c r="N570" s="18" t="s">
        <v>129</v>
      </c>
      <c r="O570" s="18" t="s">
        <v>68</v>
      </c>
      <c r="P570" s="18" t="s">
        <v>3531</v>
      </c>
      <c r="Q570" s="18" t="s">
        <v>1462</v>
      </c>
      <c r="R570" s="36" t="s">
        <v>3532</v>
      </c>
      <c r="S570" s="64" t="s">
        <v>3533</v>
      </c>
      <c r="T570" s="56" t="s">
        <v>3534</v>
      </c>
      <c r="U570" s="75" t="s">
        <v>3535</v>
      </c>
      <c r="V570" s="31"/>
    </row>
    <row r="571" spans="1:22" ht="409.5" x14ac:dyDescent="0.2">
      <c r="A571" s="18" t="s">
        <v>3536</v>
      </c>
      <c r="B571" s="18" t="s">
        <v>3537</v>
      </c>
      <c r="C571" s="18" t="s">
        <v>15</v>
      </c>
      <c r="D571" s="18" t="str">
        <f t="shared" si="113"/>
        <v>назначен по результатам конкурса, протокол №23 от 14.06.2018</v>
      </c>
      <c r="E571" s="22" t="s">
        <v>146</v>
      </c>
      <c r="F571" s="22" t="s">
        <v>148</v>
      </c>
      <c r="G571" s="18" t="s">
        <v>57</v>
      </c>
      <c r="H571" s="18" t="s">
        <v>41</v>
      </c>
      <c r="I571" s="18" t="s">
        <v>362</v>
      </c>
      <c r="J571" s="18" t="s">
        <v>70</v>
      </c>
      <c r="K571" s="18" t="s">
        <v>250</v>
      </c>
      <c r="L571" s="18"/>
      <c r="M571" s="18" t="str">
        <f t="shared" si="114"/>
        <v>Высшее, специалитет, педагогика и психология, педагог-психолог</v>
      </c>
      <c r="N571" s="18" t="s">
        <v>129</v>
      </c>
      <c r="O571" s="18" t="s">
        <v>68</v>
      </c>
      <c r="P571" s="18" t="s">
        <v>1094</v>
      </c>
      <c r="Q571" s="18" t="s">
        <v>1900</v>
      </c>
      <c r="R571" s="18" t="s">
        <v>3538</v>
      </c>
      <c r="S571" s="60" t="s">
        <v>3539</v>
      </c>
      <c r="T571" s="29" t="s">
        <v>3279</v>
      </c>
      <c r="U571" s="72" t="s">
        <v>3540</v>
      </c>
      <c r="V571" s="31"/>
    </row>
    <row r="572" spans="1:22" ht="393.75" x14ac:dyDescent="0.2">
      <c r="A572" s="18" t="s">
        <v>3541</v>
      </c>
      <c r="B572" s="18" t="s">
        <v>3542</v>
      </c>
      <c r="C572" s="18" t="s">
        <v>15</v>
      </c>
      <c r="D572" s="18" t="str">
        <f t="shared" si="113"/>
        <v>назначен по результатам конкурса, протокол №7 от 01.07.2019</v>
      </c>
      <c r="E572" s="22" t="s">
        <v>477</v>
      </c>
      <c r="F572" s="22" t="s">
        <v>478</v>
      </c>
      <c r="G572" s="18" t="s">
        <v>57</v>
      </c>
      <c r="H572" s="18" t="s">
        <v>122</v>
      </c>
      <c r="I572" s="18" t="s">
        <v>1403</v>
      </c>
      <c r="J572" s="18" t="s">
        <v>70</v>
      </c>
      <c r="K572" s="18" t="s">
        <v>60</v>
      </c>
      <c r="L572" s="18"/>
      <c r="M572" s="18" t="str">
        <f t="shared" si="114"/>
        <v>Высшее, специалитет, история, Историк. Преподаватель Истории</v>
      </c>
      <c r="N572" s="18" t="s">
        <v>129</v>
      </c>
      <c r="O572" s="18" t="s">
        <v>68</v>
      </c>
      <c r="P572" s="18" t="s">
        <v>185</v>
      </c>
      <c r="Q572" s="18" t="s">
        <v>3543</v>
      </c>
      <c r="R572" s="18" t="s">
        <v>3544</v>
      </c>
      <c r="S572" s="28" t="s">
        <v>1298</v>
      </c>
      <c r="T572" s="29" t="s">
        <v>3545</v>
      </c>
      <c r="U572" s="52" t="s">
        <v>3137</v>
      </c>
      <c r="V572" s="31"/>
    </row>
    <row r="573" spans="1:22" ht="90" x14ac:dyDescent="0.2">
      <c r="A573" s="18" t="s">
        <v>3546</v>
      </c>
      <c r="B573" s="18" t="s">
        <v>3547</v>
      </c>
      <c r="C573" s="18" t="s">
        <v>15</v>
      </c>
      <c r="D573" s="18" t="str">
        <f t="shared" si="113"/>
        <v>назначен по результатам конкурса, протокол №5 от 20.06.2019</v>
      </c>
      <c r="E573" s="22" t="s">
        <v>244</v>
      </c>
      <c r="F573" s="22" t="s">
        <v>85</v>
      </c>
      <c r="G573" s="18" t="s">
        <v>57</v>
      </c>
      <c r="H573" s="18" t="s">
        <v>91</v>
      </c>
      <c r="I573" s="18" t="s">
        <v>267</v>
      </c>
      <c r="J573" s="18" t="s">
        <v>59</v>
      </c>
      <c r="K573" s="18" t="s">
        <v>776</v>
      </c>
      <c r="L573" s="18"/>
      <c r="M573" s="18" t="str">
        <f t="shared" si="114"/>
        <v>Высшее, специалитет, системы автоматизированного проектирования, Инженер-системотехник</v>
      </c>
      <c r="N573" s="18" t="s">
        <v>129</v>
      </c>
      <c r="O573" s="18" t="s">
        <v>68</v>
      </c>
      <c r="P573" s="18" t="s">
        <v>1904</v>
      </c>
      <c r="Q573" s="18" t="s">
        <v>1903</v>
      </c>
      <c r="R573" s="18" t="s">
        <v>3482</v>
      </c>
      <c r="S573" s="62" t="s">
        <v>194</v>
      </c>
      <c r="T573" s="56" t="s">
        <v>3548</v>
      </c>
      <c r="U573" s="73" t="s">
        <v>3549</v>
      </c>
      <c r="V573" s="31"/>
    </row>
    <row r="574" spans="1:22" ht="78.75" x14ac:dyDescent="0.2">
      <c r="A574" s="83" t="s">
        <v>3550</v>
      </c>
      <c r="B574" s="83" t="s">
        <v>3551</v>
      </c>
      <c r="C574" s="83" t="s">
        <v>15</v>
      </c>
      <c r="D574" s="18" t="str">
        <f t="shared" si="113"/>
        <v>назначен по результатам конкурса, протокол №26 от 31.08.2018</v>
      </c>
      <c r="E574" s="22" t="s">
        <v>415</v>
      </c>
      <c r="F574" s="22" t="s">
        <v>416</v>
      </c>
      <c r="G574" s="18" t="s">
        <v>57</v>
      </c>
      <c r="H574" s="18" t="s">
        <v>29</v>
      </c>
      <c r="I574" s="83" t="s">
        <v>247</v>
      </c>
      <c r="J574" s="83" t="s">
        <v>70</v>
      </c>
      <c r="K574" s="18" t="s">
        <v>250</v>
      </c>
      <c r="L574" s="18"/>
      <c r="M574" s="83" t="str">
        <f t="shared" si="114"/>
        <v>Высшее, специалитет, математика, математик</v>
      </c>
      <c r="N574" s="83" t="s">
        <v>129</v>
      </c>
      <c r="O574" s="83" t="s">
        <v>68</v>
      </c>
      <c r="P574" s="83" t="s">
        <v>52</v>
      </c>
      <c r="Q574" s="83" t="s">
        <v>289</v>
      </c>
      <c r="R574" s="83" t="s">
        <v>3552</v>
      </c>
      <c r="S574" s="93" t="s">
        <v>5407</v>
      </c>
      <c r="T574" s="95" t="s">
        <v>923</v>
      </c>
      <c r="U574" s="96" t="s">
        <v>240</v>
      </c>
      <c r="V574" s="31"/>
    </row>
    <row r="575" spans="1:22" ht="78.75" x14ac:dyDescent="0.2">
      <c r="A575" s="84"/>
      <c r="B575" s="84"/>
      <c r="C575" s="84"/>
      <c r="D575" s="18" t="str">
        <f t="shared" si="113"/>
        <v xml:space="preserve">назначен по результатам конкурса, протокол № от </v>
      </c>
      <c r="E575" s="22"/>
      <c r="F575" s="22"/>
      <c r="G575" s="18" t="s">
        <v>57</v>
      </c>
      <c r="H575" s="18" t="s">
        <v>91</v>
      </c>
      <c r="I575" s="84"/>
      <c r="J575" s="84"/>
      <c r="K575" s="18" t="s">
        <v>60</v>
      </c>
      <c r="L575" s="18"/>
      <c r="M575" s="84"/>
      <c r="N575" s="84"/>
      <c r="O575" s="84"/>
      <c r="P575" s="84"/>
      <c r="Q575" s="84"/>
      <c r="R575" s="84"/>
      <c r="S575" s="94"/>
      <c r="T575" s="95"/>
      <c r="U575" s="97"/>
      <c r="V575" s="31"/>
    </row>
    <row r="576" spans="1:22" ht="409.5" x14ac:dyDescent="0.2">
      <c r="A576" s="18" t="s">
        <v>3553</v>
      </c>
      <c r="B576" s="18" t="s">
        <v>225</v>
      </c>
      <c r="C576" s="18" t="s">
        <v>15</v>
      </c>
      <c r="D576" s="18" t="str">
        <f t="shared" si="113"/>
        <v>назначен по результатам конкурса, протокол №23 от 14.06.2018</v>
      </c>
      <c r="E576" s="22" t="s">
        <v>146</v>
      </c>
      <c r="F576" s="22" t="s">
        <v>148</v>
      </c>
      <c r="G576" s="18" t="s">
        <v>57</v>
      </c>
      <c r="H576" s="18" t="s">
        <v>41</v>
      </c>
      <c r="I576" s="18" t="s">
        <v>362</v>
      </c>
      <c r="J576" s="18" t="s">
        <v>70</v>
      </c>
      <c r="K576" s="18" t="s">
        <v>611</v>
      </c>
      <c r="L576" s="18"/>
      <c r="M576" s="18" t="str">
        <f t="shared" ref="M576:M597" si="115">CONCATENATE(N576,", ",O576,", ",P576,", ",Q576)</f>
        <v>Высшее, специалитет, филология, Филолог, преподаватель немецкого языка и литературы</v>
      </c>
      <c r="N576" s="18" t="s">
        <v>129</v>
      </c>
      <c r="O576" s="18" t="s">
        <v>68</v>
      </c>
      <c r="P576" s="18" t="s">
        <v>168</v>
      </c>
      <c r="Q576" s="18" t="s">
        <v>3554</v>
      </c>
      <c r="R576" s="18" t="s">
        <v>3555</v>
      </c>
      <c r="S576" s="28" t="s">
        <v>2329</v>
      </c>
      <c r="T576" s="29" t="s">
        <v>1307</v>
      </c>
      <c r="U576" s="52" t="s">
        <v>3556</v>
      </c>
      <c r="V576" s="31"/>
    </row>
    <row r="577" spans="1:22" ht="202.5" x14ac:dyDescent="0.2">
      <c r="A577" s="18" t="s">
        <v>3557</v>
      </c>
      <c r="B577" s="18" t="s">
        <v>3558</v>
      </c>
      <c r="C577" s="18" t="s">
        <v>15</v>
      </c>
      <c r="D577" s="18" t="str">
        <f t="shared" si="113"/>
        <v>назначен по результатам конкурса, протокол №26 от 31.08.2018</v>
      </c>
      <c r="E577" s="22" t="s">
        <v>415</v>
      </c>
      <c r="F577" s="22" t="s">
        <v>416</v>
      </c>
      <c r="G577" s="18" t="s">
        <v>57</v>
      </c>
      <c r="H577" s="18" t="s">
        <v>91</v>
      </c>
      <c r="I577" s="18" t="s">
        <v>267</v>
      </c>
      <c r="J577" s="18" t="s">
        <v>59</v>
      </c>
      <c r="K577" s="18" t="s">
        <v>60</v>
      </c>
      <c r="L577" s="18"/>
      <c r="M577" s="18" t="str">
        <f t="shared" si="115"/>
        <v>Высшее, специалитет, Радиосвязь, военный инженер радиосвязи</v>
      </c>
      <c r="N577" s="18" t="s">
        <v>129</v>
      </c>
      <c r="O577" s="18" t="s">
        <v>68</v>
      </c>
      <c r="P577" s="18" t="s">
        <v>104</v>
      </c>
      <c r="Q577" s="18" t="s">
        <v>3559</v>
      </c>
      <c r="R577" s="18" t="s">
        <v>3560</v>
      </c>
      <c r="S577" s="19" t="s">
        <v>3561</v>
      </c>
      <c r="T577" s="46" t="s">
        <v>5456</v>
      </c>
      <c r="U577" s="43" t="s">
        <v>1951</v>
      </c>
      <c r="V577" s="31"/>
    </row>
    <row r="578" spans="1:22" ht="281.25" x14ac:dyDescent="0.2">
      <c r="A578" s="18" t="s">
        <v>3562</v>
      </c>
      <c r="B578" s="18" t="s">
        <v>3563</v>
      </c>
      <c r="C578" s="18" t="s">
        <v>220</v>
      </c>
      <c r="D578" s="18" t="str">
        <f t="shared" si="113"/>
        <v>назначен по результатам конкурса, протокол №23 от 14.06.2018</v>
      </c>
      <c r="E578" s="22" t="s">
        <v>146</v>
      </c>
      <c r="F578" s="22" t="s">
        <v>148</v>
      </c>
      <c r="G578" s="18" t="s">
        <v>57</v>
      </c>
      <c r="H578" s="18" t="s">
        <v>63</v>
      </c>
      <c r="I578" s="18" t="s">
        <v>324</v>
      </c>
      <c r="J578" s="18" t="s">
        <v>59</v>
      </c>
      <c r="K578" s="18" t="s">
        <v>776</v>
      </c>
      <c r="L578" s="18"/>
      <c r="M578" s="18" t="str">
        <f t="shared" si="115"/>
        <v>Высшее, специалитет, французский язык и литература, филолог, преподаватель француского языка, переводчик</v>
      </c>
      <c r="N578" s="18" t="s">
        <v>129</v>
      </c>
      <c r="O578" s="18" t="s">
        <v>68</v>
      </c>
      <c r="P578" s="18" t="s">
        <v>1919</v>
      </c>
      <c r="Q578" s="18" t="s">
        <v>1917</v>
      </c>
      <c r="R578" s="18" t="s">
        <v>3564</v>
      </c>
      <c r="S578" s="28" t="s">
        <v>3565</v>
      </c>
      <c r="T578" s="29" t="s">
        <v>3566</v>
      </c>
      <c r="U578" s="52" t="s">
        <v>3567</v>
      </c>
      <c r="V578" s="31"/>
    </row>
    <row r="579" spans="1:22" ht="191.25" x14ac:dyDescent="0.2">
      <c r="A579" s="18" t="s">
        <v>3568</v>
      </c>
      <c r="B579" s="18" t="s">
        <v>225</v>
      </c>
      <c r="C579" s="18" t="s">
        <v>40</v>
      </c>
      <c r="D579" s="18" t="str">
        <f t="shared" si="113"/>
        <v>назначен по результатам конкурса, протокол №23 от 14.06.2018</v>
      </c>
      <c r="E579" s="22" t="s">
        <v>146</v>
      </c>
      <c r="F579" s="22" t="s">
        <v>148</v>
      </c>
      <c r="G579" s="18" t="s">
        <v>57</v>
      </c>
      <c r="H579" s="18" t="s">
        <v>84</v>
      </c>
      <c r="I579" s="18" t="s">
        <v>1783</v>
      </c>
      <c r="J579" s="18" t="s">
        <v>1783</v>
      </c>
      <c r="K579" s="18" t="s">
        <v>611</v>
      </c>
      <c r="L579" s="18"/>
      <c r="M579" s="18" t="str">
        <f t="shared" si="115"/>
        <v>Высшее, Специалитет, английский и немецкий языки, Учитель английского и немецкого языков</v>
      </c>
      <c r="N579" s="18" t="s">
        <v>129</v>
      </c>
      <c r="O579" s="18" t="s">
        <v>367</v>
      </c>
      <c r="P579" s="18" t="s">
        <v>864</v>
      </c>
      <c r="Q579" s="18" t="s">
        <v>2448</v>
      </c>
      <c r="R579" s="18" t="s">
        <v>3569</v>
      </c>
      <c r="S579" s="28" t="s">
        <v>1298</v>
      </c>
      <c r="T579" s="29" t="s">
        <v>3137</v>
      </c>
      <c r="U579" s="52" t="s">
        <v>3137</v>
      </c>
      <c r="V579" s="31"/>
    </row>
    <row r="580" spans="1:22" ht="90" x14ac:dyDescent="0.2">
      <c r="A580" s="18" t="s">
        <v>3570</v>
      </c>
      <c r="B580" s="18" t="s">
        <v>3571</v>
      </c>
      <c r="C580" s="18" t="s">
        <v>172</v>
      </c>
      <c r="D580" s="18" t="str">
        <f t="shared" si="113"/>
        <v>назначен по результатам конкурса, протокол №28-вму от 11.12.2018</v>
      </c>
      <c r="E580" s="22" t="s">
        <v>894</v>
      </c>
      <c r="F580" s="22" t="s">
        <v>117</v>
      </c>
      <c r="G580" s="18" t="s">
        <v>57</v>
      </c>
      <c r="H580" s="18" t="s">
        <v>29</v>
      </c>
      <c r="I580" s="18" t="s">
        <v>3572</v>
      </c>
      <c r="J580" s="18" t="s">
        <v>1867</v>
      </c>
      <c r="K580" s="18" t="s">
        <v>3573</v>
      </c>
      <c r="L580" s="18"/>
      <c r="M580" s="18" t="str">
        <f t="shared" si="115"/>
        <v>Высшее, Специалитет, зоология, Зоолог</v>
      </c>
      <c r="N580" s="18" t="s">
        <v>129</v>
      </c>
      <c r="O580" s="18" t="s">
        <v>367</v>
      </c>
      <c r="P580" s="18" t="s">
        <v>1755</v>
      </c>
      <c r="Q580" s="18" t="s">
        <v>1925</v>
      </c>
      <c r="R580" s="18" t="s">
        <v>3482</v>
      </c>
      <c r="S580" s="28" t="s">
        <v>3574</v>
      </c>
      <c r="T580" s="29" t="s">
        <v>160</v>
      </c>
      <c r="U580" s="52" t="s">
        <v>1722</v>
      </c>
      <c r="V580" s="31"/>
    </row>
    <row r="581" spans="1:22" ht="225" x14ac:dyDescent="0.2">
      <c r="A581" s="18" t="s">
        <v>3575</v>
      </c>
      <c r="B581" s="18" t="s">
        <v>3576</v>
      </c>
      <c r="C581" s="18" t="s">
        <v>40</v>
      </c>
      <c r="D581" s="18" t="str">
        <f t="shared" si="113"/>
        <v>назначен по результатам конкурса, протокол №26 от 31.08.2018</v>
      </c>
      <c r="E581" s="22" t="s">
        <v>415</v>
      </c>
      <c r="F581" s="22" t="s">
        <v>416</v>
      </c>
      <c r="G581" s="18" t="s">
        <v>57</v>
      </c>
      <c r="H581" s="18" t="s">
        <v>91</v>
      </c>
      <c r="I581" s="18" t="s">
        <v>150</v>
      </c>
      <c r="J581" s="18" t="s">
        <v>59</v>
      </c>
      <c r="K581" s="18" t="s">
        <v>250</v>
      </c>
      <c r="L581" s="18"/>
      <c r="M581" s="18" t="str">
        <f t="shared" si="115"/>
        <v>Высшее, специалитет, физика, Физик</v>
      </c>
      <c r="N581" s="18" t="s">
        <v>129</v>
      </c>
      <c r="O581" s="18" t="s">
        <v>68</v>
      </c>
      <c r="P581" s="18" t="s">
        <v>149</v>
      </c>
      <c r="Q581" s="18" t="s">
        <v>1664</v>
      </c>
      <c r="R581" s="18" t="s">
        <v>3577</v>
      </c>
      <c r="S581" s="19" t="s">
        <v>3578</v>
      </c>
      <c r="T581" s="46" t="s">
        <v>1733</v>
      </c>
      <c r="U581" s="43" t="s">
        <v>294</v>
      </c>
      <c r="V581" s="31"/>
    </row>
    <row r="582" spans="1:22" ht="247.5" x14ac:dyDescent="0.2">
      <c r="A582" s="18" t="s">
        <v>3579</v>
      </c>
      <c r="B582" s="18" t="s">
        <v>3580</v>
      </c>
      <c r="C582" s="18" t="s">
        <v>300</v>
      </c>
      <c r="D582" s="18" t="str">
        <f t="shared" si="113"/>
        <v>назначен по результатам конкурса, протокол №7 от 01.07.2019</v>
      </c>
      <c r="E582" s="22" t="s">
        <v>477</v>
      </c>
      <c r="F582" s="22" t="s">
        <v>478</v>
      </c>
      <c r="G582" s="18" t="s">
        <v>57</v>
      </c>
      <c r="H582" s="18" t="s">
        <v>91</v>
      </c>
      <c r="I582" s="18" t="s">
        <v>247</v>
      </c>
      <c r="J582" s="18" t="s">
        <v>245</v>
      </c>
      <c r="K582" s="18" t="s">
        <v>60</v>
      </c>
      <c r="L582" s="18"/>
      <c r="M582" s="18" t="str">
        <f t="shared" si="115"/>
        <v>Высшее, специалитет, Математика и физика, преподаватель физики, матемтики</v>
      </c>
      <c r="N582" s="18" t="s">
        <v>129</v>
      </c>
      <c r="O582" s="18" t="s">
        <v>68</v>
      </c>
      <c r="P582" s="18" t="s">
        <v>80</v>
      </c>
      <c r="Q582" s="18" t="s">
        <v>3581</v>
      </c>
      <c r="R582" s="18" t="s">
        <v>3482</v>
      </c>
      <c r="S582" s="19" t="s">
        <v>3582</v>
      </c>
      <c r="T582" s="46" t="s">
        <v>5457</v>
      </c>
      <c r="U582" s="43" t="s">
        <v>3583</v>
      </c>
      <c r="V582" s="31"/>
    </row>
    <row r="583" spans="1:22" ht="409.5" x14ac:dyDescent="0.2">
      <c r="A583" s="18" t="s">
        <v>3584</v>
      </c>
      <c r="B583" s="18" t="s">
        <v>3585</v>
      </c>
      <c r="C583" s="18" t="s">
        <v>15</v>
      </c>
      <c r="D583" s="18" t="str">
        <f t="shared" si="113"/>
        <v>назначен по результатам конкурса, протокол №7 от 01.07.2019</v>
      </c>
      <c r="E583" s="22" t="s">
        <v>477</v>
      </c>
      <c r="F583" s="22" t="s">
        <v>478</v>
      </c>
      <c r="G583" s="18" t="s">
        <v>57</v>
      </c>
      <c r="H583" s="18" t="s">
        <v>122</v>
      </c>
      <c r="I583" s="18" t="s">
        <v>3031</v>
      </c>
      <c r="J583" s="18" t="s">
        <v>59</v>
      </c>
      <c r="K583" s="18" t="s">
        <v>60</v>
      </c>
      <c r="L583" s="18"/>
      <c r="M583" s="18" t="str">
        <f t="shared" si="115"/>
        <v>Высшее, специалитет, Философия, Философ. Преподаватель</v>
      </c>
      <c r="N583" s="18" t="s">
        <v>129</v>
      </c>
      <c r="O583" s="18" t="s">
        <v>68</v>
      </c>
      <c r="P583" s="18" t="s">
        <v>254</v>
      </c>
      <c r="Q583" s="18" t="s">
        <v>758</v>
      </c>
      <c r="R583" s="18" t="s">
        <v>3586</v>
      </c>
      <c r="S583" s="28" t="s">
        <v>2762</v>
      </c>
      <c r="T583" s="29" t="s">
        <v>2798</v>
      </c>
      <c r="U583" s="52" t="s">
        <v>2762</v>
      </c>
      <c r="V583" s="31"/>
    </row>
    <row r="584" spans="1:22" ht="409.5" x14ac:dyDescent="0.2">
      <c r="A584" s="18" t="s">
        <v>3587</v>
      </c>
      <c r="B584" s="18" t="s">
        <v>230</v>
      </c>
      <c r="C584" s="18" t="s">
        <v>40</v>
      </c>
      <c r="D584" s="18" t="str">
        <f t="shared" si="113"/>
        <v>назначен по результатам конкурса, протокол №1 от 25.02.2019</v>
      </c>
      <c r="E584" s="22" t="s">
        <v>684</v>
      </c>
      <c r="F584" s="22" t="s">
        <v>685</v>
      </c>
      <c r="G584" s="18" t="s">
        <v>57</v>
      </c>
      <c r="H584" s="18" t="s">
        <v>229</v>
      </c>
      <c r="I584" s="18" t="s">
        <v>150</v>
      </c>
      <c r="J584" s="18" t="s">
        <v>59</v>
      </c>
      <c r="K584" s="18" t="s">
        <v>60</v>
      </c>
      <c r="L584" s="18"/>
      <c r="M584" s="18" t="str">
        <f t="shared" si="115"/>
        <v>Высшее, Специалитет, физическая культура, Учитель физической культуры</v>
      </c>
      <c r="N584" s="18" t="s">
        <v>129</v>
      </c>
      <c r="O584" s="18" t="s">
        <v>367</v>
      </c>
      <c r="P584" s="18" t="s">
        <v>1042</v>
      </c>
      <c r="Q584" s="18" t="s">
        <v>3125</v>
      </c>
      <c r="R584" s="18" t="s">
        <v>3588</v>
      </c>
      <c r="S584" s="28" t="s">
        <v>3589</v>
      </c>
      <c r="T584" s="29" t="s">
        <v>3589</v>
      </c>
      <c r="U584" s="52" t="s">
        <v>1029</v>
      </c>
      <c r="V584" s="31"/>
    </row>
    <row r="585" spans="1:22" ht="326.25" x14ac:dyDescent="0.2">
      <c r="A585" s="18" t="s">
        <v>3590</v>
      </c>
      <c r="B585" s="18" t="s">
        <v>225</v>
      </c>
      <c r="C585" s="18" t="s">
        <v>40</v>
      </c>
      <c r="D585" s="18" t="str">
        <f t="shared" si="113"/>
        <v>назначен по результатам конкурса, протокол №3 от 20.06.2019</v>
      </c>
      <c r="E585" s="22" t="s">
        <v>82</v>
      </c>
      <c r="F585" s="22" t="s">
        <v>85</v>
      </c>
      <c r="G585" s="18" t="s">
        <v>57</v>
      </c>
      <c r="H585" s="18" t="s">
        <v>84</v>
      </c>
      <c r="I585" s="18" t="s">
        <v>1783</v>
      </c>
      <c r="J585" s="18" t="s">
        <v>1783</v>
      </c>
      <c r="K585" s="18" t="s">
        <v>60</v>
      </c>
      <c r="L585" s="18"/>
      <c r="M585" s="18" t="str">
        <f t="shared" si="115"/>
        <v>Высшее, , филология, Филолог. Преподаватель немецкого языка и литературы</v>
      </c>
      <c r="N585" s="18" t="s">
        <v>129</v>
      </c>
      <c r="O585" s="18"/>
      <c r="P585" s="18" t="s">
        <v>168</v>
      </c>
      <c r="Q585" s="18" t="s">
        <v>3591</v>
      </c>
      <c r="R585" s="18" t="s">
        <v>3592</v>
      </c>
      <c r="S585" s="28" t="s">
        <v>5376</v>
      </c>
      <c r="T585" s="29" t="s">
        <v>3288</v>
      </c>
      <c r="U585" s="52" t="s">
        <v>3594</v>
      </c>
      <c r="V585" s="31"/>
    </row>
    <row r="586" spans="1:22" ht="78.75" x14ac:dyDescent="0.2">
      <c r="A586" s="83" t="s">
        <v>3595</v>
      </c>
      <c r="B586" s="83" t="s">
        <v>3596</v>
      </c>
      <c r="C586" s="83" t="s">
        <v>15</v>
      </c>
      <c r="D586" s="18" t="str">
        <f t="shared" si="113"/>
        <v>назначен по результатам конкурса, протокол №3 от 20.06.2019</v>
      </c>
      <c r="E586" s="22" t="s">
        <v>82</v>
      </c>
      <c r="F586" s="22" t="s">
        <v>85</v>
      </c>
      <c r="G586" s="18" t="s">
        <v>57</v>
      </c>
      <c r="H586" s="83" t="s">
        <v>55</v>
      </c>
      <c r="I586" s="83" t="s">
        <v>58</v>
      </c>
      <c r="J586" s="83" t="s">
        <v>59</v>
      </c>
      <c r="K586" s="83" t="s">
        <v>60</v>
      </c>
      <c r="L586" s="18"/>
      <c r="M586" s="18" t="str">
        <f t="shared" si="115"/>
        <v>Высшее, специалитет, Бухгалтерский учёт и аудит, экономист</v>
      </c>
      <c r="N586" s="18" t="s">
        <v>129</v>
      </c>
      <c r="O586" s="18" t="s">
        <v>68</v>
      </c>
      <c r="P586" s="18" t="s">
        <v>1942</v>
      </c>
      <c r="Q586" s="18" t="s">
        <v>1617</v>
      </c>
      <c r="R586" s="83" t="s">
        <v>3597</v>
      </c>
      <c r="S586" s="93" t="s">
        <v>1422</v>
      </c>
      <c r="T586" s="95" t="s">
        <v>1842</v>
      </c>
      <c r="U586" s="96" t="s">
        <v>803</v>
      </c>
      <c r="V586" s="31"/>
    </row>
    <row r="587" spans="1:22" ht="78.75" x14ac:dyDescent="0.2">
      <c r="A587" s="84"/>
      <c r="B587" s="84"/>
      <c r="C587" s="84"/>
      <c r="D587" s="18"/>
      <c r="E587" s="22"/>
      <c r="F587" s="22"/>
      <c r="G587" s="18" t="s">
        <v>57</v>
      </c>
      <c r="H587" s="84"/>
      <c r="I587" s="84"/>
      <c r="J587" s="84"/>
      <c r="K587" s="84"/>
      <c r="L587" s="18"/>
      <c r="M587" s="18" t="str">
        <f t="shared" si="115"/>
        <v>Высшее, специалитет, юриспруденция, юрист</v>
      </c>
      <c r="N587" s="18" t="s">
        <v>129</v>
      </c>
      <c r="O587" s="18" t="s">
        <v>68</v>
      </c>
      <c r="P587" s="18" t="s">
        <v>20</v>
      </c>
      <c r="Q587" s="18" t="s">
        <v>18</v>
      </c>
      <c r="R587" s="84"/>
      <c r="S587" s="94"/>
      <c r="T587" s="95"/>
      <c r="U587" s="97"/>
      <c r="V587" s="31"/>
    </row>
    <row r="588" spans="1:22" ht="292.5" x14ac:dyDescent="0.2">
      <c r="A588" s="18" t="s">
        <v>3598</v>
      </c>
      <c r="B588" s="18" t="s">
        <v>3599</v>
      </c>
      <c r="C588" s="18" t="s">
        <v>15</v>
      </c>
      <c r="D588" s="18" t="str">
        <f t="shared" ref="D588:D597" si="116">CONCATENATE(G588,E588," от ",F588)</f>
        <v>назначен по результатам конкурса, протокол №21 от 04.06.2018</v>
      </c>
      <c r="E588" s="22" t="s">
        <v>942</v>
      </c>
      <c r="F588" s="22" t="s">
        <v>943</v>
      </c>
      <c r="G588" s="18" t="s">
        <v>57</v>
      </c>
      <c r="H588" s="18" t="s">
        <v>122</v>
      </c>
      <c r="I588" s="18" t="s">
        <v>519</v>
      </c>
      <c r="J588" s="18" t="s">
        <v>70</v>
      </c>
      <c r="K588" s="18" t="s">
        <v>611</v>
      </c>
      <c r="L588" s="18"/>
      <c r="M588" s="18" t="str">
        <f t="shared" si="115"/>
        <v>Высшее, специалитет, филология, Филолог. Преподаватель немецкого языка. Переводчик</v>
      </c>
      <c r="N588" s="18" t="s">
        <v>129</v>
      </c>
      <c r="O588" s="18" t="s">
        <v>68</v>
      </c>
      <c r="P588" s="18" t="s">
        <v>168</v>
      </c>
      <c r="Q588" s="18" t="s">
        <v>3600</v>
      </c>
      <c r="R588" s="18" t="s">
        <v>3601</v>
      </c>
      <c r="S588" s="28" t="s">
        <v>3602</v>
      </c>
      <c r="T588" s="29" t="s">
        <v>3603</v>
      </c>
      <c r="U588" s="52" t="s">
        <v>3604</v>
      </c>
      <c r="V588" s="31"/>
    </row>
    <row r="589" spans="1:22" ht="78.75" x14ac:dyDescent="0.2">
      <c r="A589" s="83" t="s">
        <v>3605</v>
      </c>
      <c r="B589" s="83" t="s">
        <v>3606</v>
      </c>
      <c r="C589" s="83" t="s">
        <v>15</v>
      </c>
      <c r="D589" s="18" t="str">
        <f t="shared" si="116"/>
        <v>назначен по результатам конкурса, протокол №6 от 01.07.2019</v>
      </c>
      <c r="E589" s="22" t="s">
        <v>875</v>
      </c>
      <c r="F589" s="22" t="s">
        <v>478</v>
      </c>
      <c r="G589" s="18" t="s">
        <v>57</v>
      </c>
      <c r="H589" s="18" t="s">
        <v>63</v>
      </c>
      <c r="I589" s="83" t="s">
        <v>519</v>
      </c>
      <c r="J589" s="83" t="s">
        <v>70</v>
      </c>
      <c r="K589" s="18" t="s">
        <v>3607</v>
      </c>
      <c r="L589" s="18"/>
      <c r="M589" s="83" t="str">
        <f t="shared" si="115"/>
        <v>Высшее, Специалитет, Романо-германские языки и литература, Филолог, преподаватель немецкого языка</v>
      </c>
      <c r="N589" s="83" t="s">
        <v>129</v>
      </c>
      <c r="O589" s="83" t="s">
        <v>367</v>
      </c>
      <c r="P589" s="83" t="s">
        <v>329</v>
      </c>
      <c r="Q589" s="83" t="s">
        <v>909</v>
      </c>
      <c r="R589" s="83" t="s">
        <v>3608</v>
      </c>
      <c r="S589" s="93" t="s">
        <v>3609</v>
      </c>
      <c r="T589" s="95" t="s">
        <v>3610</v>
      </c>
      <c r="U589" s="96" t="s">
        <v>3611</v>
      </c>
      <c r="V589" s="31"/>
    </row>
    <row r="590" spans="1:22" ht="78.75" x14ac:dyDescent="0.2">
      <c r="A590" s="84"/>
      <c r="B590" s="84"/>
      <c r="C590" s="84"/>
      <c r="D590" s="18" t="str">
        <f t="shared" si="116"/>
        <v>назначен по результатам конкурса, протокол №1 от 25.02.2019</v>
      </c>
      <c r="E590" s="22" t="s">
        <v>684</v>
      </c>
      <c r="F590" s="22" t="s">
        <v>685</v>
      </c>
      <c r="G590" s="18" t="s">
        <v>57</v>
      </c>
      <c r="H590" s="18" t="s">
        <v>84</v>
      </c>
      <c r="I590" s="84"/>
      <c r="J590" s="84"/>
      <c r="K590" s="18" t="s">
        <v>611</v>
      </c>
      <c r="L590" s="18"/>
      <c r="M590" s="84"/>
      <c r="N590" s="84"/>
      <c r="O590" s="84"/>
      <c r="P590" s="84"/>
      <c r="Q590" s="84"/>
      <c r="R590" s="84"/>
      <c r="S590" s="94"/>
      <c r="T590" s="95"/>
      <c r="U590" s="97"/>
      <c r="V590" s="31"/>
    </row>
    <row r="591" spans="1:22" ht="409.5" x14ac:dyDescent="0.2">
      <c r="A591" s="18" t="s">
        <v>3612</v>
      </c>
      <c r="B591" s="18" t="s">
        <v>3613</v>
      </c>
      <c r="C591" s="18" t="s">
        <v>15</v>
      </c>
      <c r="D591" s="18" t="str">
        <f t="shared" si="116"/>
        <v>назначен по результатам конкурса, протокол №23 от 14.06.2018</v>
      </c>
      <c r="E591" s="22" t="s">
        <v>146</v>
      </c>
      <c r="F591" s="22" t="s">
        <v>148</v>
      </c>
      <c r="G591" s="18" t="s">
        <v>57</v>
      </c>
      <c r="H591" s="18" t="s">
        <v>41</v>
      </c>
      <c r="I591" s="18" t="s">
        <v>362</v>
      </c>
      <c r="J591" s="18" t="s">
        <v>59</v>
      </c>
      <c r="K591" s="18" t="s">
        <v>60</v>
      </c>
      <c r="L591" s="18"/>
      <c r="M591" s="18" t="str">
        <f t="shared" si="115"/>
        <v>Высшее, специалитет, Музыка, учитель музыки</v>
      </c>
      <c r="N591" s="18" t="s">
        <v>129</v>
      </c>
      <c r="O591" s="18" t="s">
        <v>68</v>
      </c>
      <c r="P591" s="18" t="s">
        <v>1962</v>
      </c>
      <c r="Q591" s="18" t="s">
        <v>3614</v>
      </c>
      <c r="R591" s="18" t="s">
        <v>3615</v>
      </c>
      <c r="S591" s="28" t="s">
        <v>3616</v>
      </c>
      <c r="T591" s="29" t="s">
        <v>3617</v>
      </c>
      <c r="U591" s="52" t="s">
        <v>3618</v>
      </c>
      <c r="V591" s="31"/>
    </row>
    <row r="592" spans="1:22" ht="303.75" x14ac:dyDescent="0.2">
      <c r="A592" s="18" t="s">
        <v>3619</v>
      </c>
      <c r="B592" s="18" t="s">
        <v>3620</v>
      </c>
      <c r="C592" s="18" t="s">
        <v>1838</v>
      </c>
      <c r="D592" s="18" t="str">
        <f t="shared" si="116"/>
        <v>назначен по результатам конкурса, протокол №3 от 20.06.2019</v>
      </c>
      <c r="E592" s="22" t="s">
        <v>82</v>
      </c>
      <c r="F592" s="22" t="s">
        <v>85</v>
      </c>
      <c r="G592" s="18" t="s">
        <v>57</v>
      </c>
      <c r="H592" s="18" t="s">
        <v>232</v>
      </c>
      <c r="I592" s="18" t="s">
        <v>1304</v>
      </c>
      <c r="J592" s="18" t="s">
        <v>70</v>
      </c>
      <c r="K592" s="18" t="s">
        <v>60</v>
      </c>
      <c r="L592" s="18"/>
      <c r="M592" s="18" t="str">
        <f t="shared" si="115"/>
        <v>Высшее, специалитет, правоведение, юрист</v>
      </c>
      <c r="N592" s="18" t="s">
        <v>129</v>
      </c>
      <c r="O592" s="18" t="s">
        <v>68</v>
      </c>
      <c r="P592" s="18" t="s">
        <v>517</v>
      </c>
      <c r="Q592" s="18" t="s">
        <v>18</v>
      </c>
      <c r="R592" s="18" t="s">
        <v>3621</v>
      </c>
      <c r="S592" s="19" t="s">
        <v>3622</v>
      </c>
      <c r="T592" s="46" t="s">
        <v>5458</v>
      </c>
      <c r="U592" s="43" t="s">
        <v>618</v>
      </c>
      <c r="V592" s="31"/>
    </row>
    <row r="593" spans="1:22" ht="409.5" x14ac:dyDescent="0.2">
      <c r="A593" s="18" t="s">
        <v>3623</v>
      </c>
      <c r="B593" s="18" t="s">
        <v>3624</v>
      </c>
      <c r="C593" s="18" t="s">
        <v>111</v>
      </c>
      <c r="D593" s="18" t="str">
        <f t="shared" si="116"/>
        <v>назначен по результатам конкурса, протокол №25 от 27.06.2018</v>
      </c>
      <c r="E593" s="22" t="s">
        <v>544</v>
      </c>
      <c r="F593" s="22" t="s">
        <v>546</v>
      </c>
      <c r="G593" s="18" t="s">
        <v>57</v>
      </c>
      <c r="H593" s="18" t="s">
        <v>175</v>
      </c>
      <c r="I593" s="18" t="s">
        <v>503</v>
      </c>
      <c r="J593" s="18" t="s">
        <v>70</v>
      </c>
      <c r="K593" s="18" t="s">
        <v>1294</v>
      </c>
      <c r="L593" s="18"/>
      <c r="M593" s="18" t="str">
        <f t="shared" si="115"/>
        <v>Высшее, специалитет, Судостроение и судоремонт, инженер-кораблестроитель</v>
      </c>
      <c r="N593" s="18" t="s">
        <v>129</v>
      </c>
      <c r="O593" s="18" t="s">
        <v>68</v>
      </c>
      <c r="P593" s="18" t="s">
        <v>96</v>
      </c>
      <c r="Q593" s="18" t="s">
        <v>275</v>
      </c>
      <c r="R593" s="18" t="s">
        <v>3625</v>
      </c>
      <c r="S593" s="28" t="s">
        <v>3626</v>
      </c>
      <c r="T593" s="29" t="s">
        <v>3627</v>
      </c>
      <c r="U593" s="52" t="s">
        <v>3628</v>
      </c>
      <c r="V593" s="31"/>
    </row>
    <row r="594" spans="1:22" ht="191.25" x14ac:dyDescent="0.2">
      <c r="A594" s="18" t="s">
        <v>3629</v>
      </c>
      <c r="B594" s="18" t="s">
        <v>3630</v>
      </c>
      <c r="C594" s="18" t="s">
        <v>15</v>
      </c>
      <c r="D594" s="18" t="str">
        <f t="shared" si="116"/>
        <v>назначен по результатам конкурса, протокол №26 от 31.08.2018</v>
      </c>
      <c r="E594" s="22" t="s">
        <v>415</v>
      </c>
      <c r="F594" s="22" t="s">
        <v>416</v>
      </c>
      <c r="G594" s="18" t="s">
        <v>57</v>
      </c>
      <c r="H594" s="18" t="s">
        <v>122</v>
      </c>
      <c r="I594" s="18" t="s">
        <v>519</v>
      </c>
      <c r="J594" s="18" t="s">
        <v>59</v>
      </c>
      <c r="K594" s="18" t="s">
        <v>60</v>
      </c>
      <c r="L594" s="18"/>
      <c r="M594" s="18" t="str">
        <f t="shared" si="115"/>
        <v>Высшее, специалитет, немецкий язык и литература, Филолог. Преподаватель немецкого языка. Переводчик</v>
      </c>
      <c r="N594" s="18" t="s">
        <v>129</v>
      </c>
      <c r="O594" s="18" t="s">
        <v>68</v>
      </c>
      <c r="P594" s="18" t="s">
        <v>323</v>
      </c>
      <c r="Q594" s="18" t="s">
        <v>3600</v>
      </c>
      <c r="R594" s="18" t="s">
        <v>3631</v>
      </c>
      <c r="S594" s="28" t="s">
        <v>3055</v>
      </c>
      <c r="T594" s="29" t="s">
        <v>1792</v>
      </c>
      <c r="U594" s="52" t="s">
        <v>1018</v>
      </c>
      <c r="V594" s="31"/>
    </row>
    <row r="595" spans="1:22" ht="180" x14ac:dyDescent="0.2">
      <c r="A595" s="18" t="s">
        <v>3632</v>
      </c>
      <c r="B595" s="18" t="s">
        <v>3633</v>
      </c>
      <c r="C595" s="18" t="s">
        <v>15</v>
      </c>
      <c r="D595" s="18" t="str">
        <f t="shared" si="116"/>
        <v>назначен по результатам конкурса, протокол №7 от 01.07.2019</v>
      </c>
      <c r="E595" s="22" t="s">
        <v>477</v>
      </c>
      <c r="F595" s="22" t="s">
        <v>478</v>
      </c>
      <c r="G595" s="18" t="s">
        <v>57</v>
      </c>
      <c r="H595" s="18" t="s">
        <v>122</v>
      </c>
      <c r="I595" s="18" t="s">
        <v>519</v>
      </c>
      <c r="J595" s="18" t="s">
        <v>59</v>
      </c>
      <c r="K595" s="18" t="s">
        <v>250</v>
      </c>
      <c r="L595" s="18"/>
      <c r="M595" s="18" t="str">
        <f t="shared" si="115"/>
        <v>Высшее, специалитет, филология, Филолог. Преподаватель</v>
      </c>
      <c r="N595" s="18" t="s">
        <v>129</v>
      </c>
      <c r="O595" s="18" t="s">
        <v>68</v>
      </c>
      <c r="P595" s="18" t="s">
        <v>168</v>
      </c>
      <c r="Q595" s="18" t="s">
        <v>2164</v>
      </c>
      <c r="R595" s="18" t="s">
        <v>3634</v>
      </c>
      <c r="S595" s="28" t="s">
        <v>3635</v>
      </c>
      <c r="T595" s="29" t="s">
        <v>1573</v>
      </c>
      <c r="U595" s="52" t="s">
        <v>3635</v>
      </c>
      <c r="V595" s="31"/>
    </row>
    <row r="596" spans="1:22" ht="180" x14ac:dyDescent="0.2">
      <c r="A596" s="18" t="s">
        <v>3636</v>
      </c>
      <c r="B596" s="18" t="s">
        <v>3637</v>
      </c>
      <c r="C596" s="18" t="s">
        <v>718</v>
      </c>
      <c r="D596" s="18" t="str">
        <f t="shared" si="116"/>
        <v>назначен по результатам конкурса, протокол №8 от 30.08.2019</v>
      </c>
      <c r="E596" s="22" t="s">
        <v>53</v>
      </c>
      <c r="F596" s="22" t="s">
        <v>56</v>
      </c>
      <c r="G596" s="18" t="s">
        <v>57</v>
      </c>
      <c r="H596" s="18" t="s">
        <v>1228</v>
      </c>
      <c r="I596" s="18" t="s">
        <v>610</v>
      </c>
      <c r="J596" s="18" t="s">
        <v>59</v>
      </c>
      <c r="K596" s="18" t="s">
        <v>1294</v>
      </c>
      <c r="L596" s="18"/>
      <c r="M596" s="18" t="str">
        <f t="shared" si="115"/>
        <v>Высшее, специалитет, Педиатрия, врач педиатр</v>
      </c>
      <c r="N596" s="18" t="s">
        <v>129</v>
      </c>
      <c r="O596" s="18" t="s">
        <v>68</v>
      </c>
      <c r="P596" s="18" t="s">
        <v>626</v>
      </c>
      <c r="Q596" s="18" t="s">
        <v>1974</v>
      </c>
      <c r="R596" s="18" t="s">
        <v>100</v>
      </c>
      <c r="S596" s="28" t="s">
        <v>1911</v>
      </c>
      <c r="T596" s="29" t="s">
        <v>1911</v>
      </c>
      <c r="U596" s="52" t="s">
        <v>657</v>
      </c>
      <c r="V596" s="31"/>
    </row>
    <row r="597" spans="1:22" ht="78.75" x14ac:dyDescent="0.2">
      <c r="A597" s="83" t="s">
        <v>3638</v>
      </c>
      <c r="B597" s="83" t="s">
        <v>3639</v>
      </c>
      <c r="C597" s="83" t="s">
        <v>15</v>
      </c>
      <c r="D597" s="18" t="str">
        <f t="shared" si="116"/>
        <v>назначен по результатам конкурса, протокол №26 от 31.08.2018</v>
      </c>
      <c r="E597" s="22" t="s">
        <v>415</v>
      </c>
      <c r="F597" s="22" t="s">
        <v>416</v>
      </c>
      <c r="G597" s="18" t="s">
        <v>57</v>
      </c>
      <c r="H597" s="83" t="s">
        <v>41</v>
      </c>
      <c r="I597" s="83" t="s">
        <v>362</v>
      </c>
      <c r="J597" s="83" t="s">
        <v>70</v>
      </c>
      <c r="K597" s="83" t="s">
        <v>60</v>
      </c>
      <c r="L597" s="18"/>
      <c r="M597" s="83" t="str">
        <f t="shared" si="115"/>
        <v>Высшее, специалитет, история, преподаватель истории и обществоведения</v>
      </c>
      <c r="N597" s="18" t="s">
        <v>129</v>
      </c>
      <c r="O597" s="18" t="s">
        <v>68</v>
      </c>
      <c r="P597" s="18" t="s">
        <v>185</v>
      </c>
      <c r="Q597" s="18" t="s">
        <v>3640</v>
      </c>
      <c r="R597" s="83" t="s">
        <v>3641</v>
      </c>
      <c r="S597" s="108" t="s">
        <v>3642</v>
      </c>
      <c r="T597" s="100" t="s">
        <v>3643</v>
      </c>
      <c r="U597" s="101" t="s">
        <v>3539</v>
      </c>
      <c r="V597" s="31"/>
    </row>
    <row r="598" spans="1:22" ht="22.5" x14ac:dyDescent="0.2">
      <c r="A598" s="84"/>
      <c r="B598" s="84"/>
      <c r="C598" s="84"/>
      <c r="D598" s="18"/>
      <c r="E598" s="22"/>
      <c r="F598" s="22"/>
      <c r="G598" s="18"/>
      <c r="H598" s="84"/>
      <c r="I598" s="84"/>
      <c r="J598" s="84"/>
      <c r="K598" s="84"/>
      <c r="L598" s="18"/>
      <c r="M598" s="84"/>
      <c r="N598" s="18"/>
      <c r="O598" s="18" t="s">
        <v>431</v>
      </c>
      <c r="P598" s="18" t="s">
        <v>3644</v>
      </c>
      <c r="Q598" s="18" t="s">
        <v>18</v>
      </c>
      <c r="R598" s="84"/>
      <c r="S598" s="109"/>
      <c r="T598" s="100"/>
      <c r="U598" s="102"/>
      <c r="V598" s="31"/>
    </row>
    <row r="599" spans="1:22" ht="281.25" x14ac:dyDescent="0.2">
      <c r="A599" s="18" t="s">
        <v>3645</v>
      </c>
      <c r="B599" s="18" t="s">
        <v>3646</v>
      </c>
      <c r="C599" s="18" t="s">
        <v>40</v>
      </c>
      <c r="D599" s="18" t="str">
        <f t="shared" ref="D599:D613" si="117">CONCATENATE(G599,E599," от ",F599)</f>
        <v>назначен по результатам конкурса, протокол №21 от 04.06.2018</v>
      </c>
      <c r="E599" s="22" t="s">
        <v>942</v>
      </c>
      <c r="F599" s="22" t="s">
        <v>943</v>
      </c>
      <c r="G599" s="18" t="s">
        <v>57</v>
      </c>
      <c r="H599" s="18" t="s">
        <v>91</v>
      </c>
      <c r="I599" s="18" t="s">
        <v>150</v>
      </c>
      <c r="J599" s="18" t="s">
        <v>59</v>
      </c>
      <c r="K599" s="18" t="s">
        <v>60</v>
      </c>
      <c r="L599" s="18"/>
      <c r="M599" s="18" t="str">
        <f t="shared" ref="M599:M616" si="118">CONCATENATE(N599,", ",O599,", ",P599,", ",Q599)</f>
        <v>Высшее, специалитет, Математика и информатика, математик. Преподаватель</v>
      </c>
      <c r="N599" s="18" t="s">
        <v>129</v>
      </c>
      <c r="O599" s="18" t="s">
        <v>68</v>
      </c>
      <c r="P599" s="18" t="s">
        <v>1983</v>
      </c>
      <c r="Q599" s="18" t="s">
        <v>283</v>
      </c>
      <c r="R599" s="18" t="s">
        <v>3647</v>
      </c>
      <c r="S599" s="19" t="s">
        <v>3074</v>
      </c>
      <c r="T599" s="46" t="s">
        <v>1951</v>
      </c>
      <c r="U599" s="43" t="s">
        <v>2784</v>
      </c>
      <c r="V599" s="31"/>
    </row>
    <row r="600" spans="1:22" ht="409.5" x14ac:dyDescent="0.2">
      <c r="A600" s="18" t="s">
        <v>3648</v>
      </c>
      <c r="B600" s="18" t="s">
        <v>3649</v>
      </c>
      <c r="C600" s="18" t="s">
        <v>15</v>
      </c>
      <c r="D600" s="18" t="str">
        <f t="shared" si="117"/>
        <v>назначен по результатам конкурса, протокол №22 от 06.06.2018</v>
      </c>
      <c r="E600" s="22" t="s">
        <v>180</v>
      </c>
      <c r="F600" s="22" t="s">
        <v>183</v>
      </c>
      <c r="G600" s="18" t="s">
        <v>57</v>
      </c>
      <c r="H600" s="18" t="s">
        <v>63</v>
      </c>
      <c r="I600" s="18" t="s">
        <v>324</v>
      </c>
      <c r="J600" s="18" t="s">
        <v>59</v>
      </c>
      <c r="K600" s="18" t="s">
        <v>776</v>
      </c>
      <c r="L600" s="18"/>
      <c r="M600" s="18" t="str">
        <f t="shared" si="118"/>
        <v>Высшее, специалитет, менеджмент, менеджер</v>
      </c>
      <c r="N600" s="18" t="s">
        <v>129</v>
      </c>
      <c r="O600" s="18" t="s">
        <v>68</v>
      </c>
      <c r="P600" s="18" t="s">
        <v>67</v>
      </c>
      <c r="Q600" s="18" t="s">
        <v>332</v>
      </c>
      <c r="R600" s="18" t="s">
        <v>3650</v>
      </c>
      <c r="S600" s="28" t="s">
        <v>3651</v>
      </c>
      <c r="T600" s="29" t="s">
        <v>3651</v>
      </c>
      <c r="U600" s="52" t="s">
        <v>3651</v>
      </c>
      <c r="V600" s="31"/>
    </row>
    <row r="601" spans="1:22" ht="180" x14ac:dyDescent="0.2">
      <c r="A601" s="18" t="s">
        <v>3652</v>
      </c>
      <c r="B601" s="18" t="s">
        <v>3653</v>
      </c>
      <c r="C601" s="18" t="s">
        <v>36</v>
      </c>
      <c r="D601" s="18" t="str">
        <f t="shared" si="117"/>
        <v>назначен по результатам конкурса, протокол №8 от 30.08.2019</v>
      </c>
      <c r="E601" s="22" t="s">
        <v>53</v>
      </c>
      <c r="F601" s="22" t="s">
        <v>56</v>
      </c>
      <c r="G601" s="18" t="s">
        <v>57</v>
      </c>
      <c r="H601" s="18" t="s">
        <v>29</v>
      </c>
      <c r="I601" s="18" t="s">
        <v>150</v>
      </c>
      <c r="J601" s="18" t="s">
        <v>378</v>
      </c>
      <c r="K601" s="18" t="s">
        <v>60</v>
      </c>
      <c r="L601" s="18"/>
      <c r="M601" s="18" t="str">
        <f t="shared" si="118"/>
        <v>Высшее, магистратура, Биология, магистр</v>
      </c>
      <c r="N601" s="18" t="s">
        <v>129</v>
      </c>
      <c r="O601" s="18" t="s">
        <v>420</v>
      </c>
      <c r="P601" s="18" t="s">
        <v>128</v>
      </c>
      <c r="Q601" s="18" t="s">
        <v>43</v>
      </c>
      <c r="R601" s="18" t="s">
        <v>100</v>
      </c>
      <c r="S601" s="28" t="s">
        <v>1099</v>
      </c>
      <c r="T601" s="29" t="s">
        <v>826</v>
      </c>
      <c r="U601" s="52" t="s">
        <v>826</v>
      </c>
      <c r="V601" s="31"/>
    </row>
    <row r="602" spans="1:22" ht="405" x14ac:dyDescent="0.2">
      <c r="A602" s="18" t="s">
        <v>3654</v>
      </c>
      <c r="B602" s="18" t="s">
        <v>3655</v>
      </c>
      <c r="C602" s="18" t="s">
        <v>220</v>
      </c>
      <c r="D602" s="18" t="str">
        <f t="shared" si="117"/>
        <v>назначен по результатам конкурса, протокол №24 от 26.06.2018</v>
      </c>
      <c r="E602" s="22" t="s">
        <v>950</v>
      </c>
      <c r="F602" s="22" t="s">
        <v>951</v>
      </c>
      <c r="G602" s="18" t="s">
        <v>57</v>
      </c>
      <c r="H602" s="18" t="s">
        <v>29</v>
      </c>
      <c r="I602" s="18" t="s">
        <v>597</v>
      </c>
      <c r="J602" s="18" t="s">
        <v>378</v>
      </c>
      <c r="K602" s="18" t="s">
        <v>60</v>
      </c>
      <c r="L602" s="18"/>
      <c r="M602" s="18" t="str">
        <f t="shared" si="118"/>
        <v>Высшее, специалитет, Биоэкология, Биоэколог</v>
      </c>
      <c r="N602" s="18" t="s">
        <v>129</v>
      </c>
      <c r="O602" s="18" t="s">
        <v>68</v>
      </c>
      <c r="P602" s="18" t="s">
        <v>1027</v>
      </c>
      <c r="Q602" s="18" t="s">
        <v>1992</v>
      </c>
      <c r="R602" s="18" t="s">
        <v>3656</v>
      </c>
      <c r="S602" s="28" t="s">
        <v>3657</v>
      </c>
      <c r="T602" s="29" t="s">
        <v>656</v>
      </c>
      <c r="U602" s="52" t="s">
        <v>3658</v>
      </c>
      <c r="V602" s="31"/>
    </row>
    <row r="603" spans="1:22" ht="409.5" x14ac:dyDescent="0.2">
      <c r="A603" s="18" t="s">
        <v>3659</v>
      </c>
      <c r="B603" s="18" t="s">
        <v>3660</v>
      </c>
      <c r="C603" s="18" t="s">
        <v>15</v>
      </c>
      <c r="D603" s="18" t="str">
        <f t="shared" si="117"/>
        <v>назначен по результатам конкурса, протокол №6 от 01.07.2019</v>
      </c>
      <c r="E603" s="22" t="s">
        <v>875</v>
      </c>
      <c r="F603" s="22" t="s">
        <v>478</v>
      </c>
      <c r="G603" s="18" t="s">
        <v>57</v>
      </c>
      <c r="H603" s="18" t="s">
        <v>63</v>
      </c>
      <c r="I603" s="18" t="s">
        <v>324</v>
      </c>
      <c r="J603" s="18" t="s">
        <v>70</v>
      </c>
      <c r="K603" s="18" t="s">
        <v>3607</v>
      </c>
      <c r="L603" s="18"/>
      <c r="M603" s="18" t="str">
        <f t="shared" si="118"/>
        <v>Высшее, специалитет, Экономика и управление в отраслях агропромышленного комплекса, инженер-экономист</v>
      </c>
      <c r="N603" s="18" t="s">
        <v>129</v>
      </c>
      <c r="O603" s="18" t="s">
        <v>68</v>
      </c>
      <c r="P603" s="18" t="s">
        <v>1500</v>
      </c>
      <c r="Q603" s="18" t="s">
        <v>3661</v>
      </c>
      <c r="R603" s="18" t="s">
        <v>3662</v>
      </c>
      <c r="S603" s="28" t="s">
        <v>3663</v>
      </c>
      <c r="T603" s="29" t="s">
        <v>689</v>
      </c>
      <c r="U603" s="52" t="s">
        <v>3663</v>
      </c>
      <c r="V603" s="31"/>
    </row>
    <row r="604" spans="1:22" ht="409.5" x14ac:dyDescent="0.2">
      <c r="A604" s="18" t="s">
        <v>3664</v>
      </c>
      <c r="B604" s="18" t="s">
        <v>3665</v>
      </c>
      <c r="C604" s="18" t="s">
        <v>15</v>
      </c>
      <c r="D604" s="18" t="str">
        <f t="shared" si="117"/>
        <v>назначен по результатам конкурса, протокол №26 от 31.08.2018</v>
      </c>
      <c r="E604" s="22" t="s">
        <v>415</v>
      </c>
      <c r="F604" s="22" t="s">
        <v>416</v>
      </c>
      <c r="G604" s="18" t="s">
        <v>57</v>
      </c>
      <c r="H604" s="18" t="s">
        <v>175</v>
      </c>
      <c r="I604" s="18" t="s">
        <v>597</v>
      </c>
      <c r="J604" s="18" t="s">
        <v>1783</v>
      </c>
      <c r="K604" s="18" t="s">
        <v>60</v>
      </c>
      <c r="L604" s="18"/>
      <c r="M604" s="18" t="str">
        <f t="shared" si="118"/>
        <v>Высшее, специалитет, Архитектура, архитектор</v>
      </c>
      <c r="N604" s="18" t="s">
        <v>129</v>
      </c>
      <c r="O604" s="18" t="s">
        <v>68</v>
      </c>
      <c r="P604" s="18" t="s">
        <v>1224</v>
      </c>
      <c r="Q604" s="18" t="s">
        <v>1223</v>
      </c>
      <c r="R604" s="18" t="s">
        <v>3666</v>
      </c>
      <c r="S604" s="28" t="s">
        <v>3533</v>
      </c>
      <c r="T604" s="29" t="s">
        <v>3667</v>
      </c>
      <c r="U604" s="52" t="s">
        <v>3668</v>
      </c>
      <c r="V604" s="31"/>
    </row>
    <row r="605" spans="1:22" ht="90" x14ac:dyDescent="0.2">
      <c r="A605" s="18" t="s">
        <v>3669</v>
      </c>
      <c r="B605" s="18" t="s">
        <v>2832</v>
      </c>
      <c r="C605" s="18" t="s">
        <v>220</v>
      </c>
      <c r="D605" s="18" t="str">
        <f t="shared" si="117"/>
        <v>назначен по результатам конкурса, протокол №24 от 26.06.2018</v>
      </c>
      <c r="E605" s="22" t="s">
        <v>950</v>
      </c>
      <c r="F605" s="22" t="s">
        <v>951</v>
      </c>
      <c r="G605" s="18" t="s">
        <v>57</v>
      </c>
      <c r="H605" s="18" t="s">
        <v>326</v>
      </c>
      <c r="I605" s="18" t="s">
        <v>1039</v>
      </c>
      <c r="J605" s="18" t="s">
        <v>59</v>
      </c>
      <c r="K605" s="18" t="s">
        <v>611</v>
      </c>
      <c r="L605" s="18"/>
      <c r="M605" s="18" t="str">
        <f t="shared" si="118"/>
        <v>Высшее, Специалитет, Лечебное дело, Врач</v>
      </c>
      <c r="N605" s="18" t="s">
        <v>129</v>
      </c>
      <c r="O605" s="18" t="s">
        <v>367</v>
      </c>
      <c r="P605" s="18" t="s">
        <v>211</v>
      </c>
      <c r="Q605" s="18" t="s">
        <v>461</v>
      </c>
      <c r="R605" s="18" t="s">
        <v>2347</v>
      </c>
      <c r="S605" s="28" t="s">
        <v>3670</v>
      </c>
      <c r="T605" s="29" t="s">
        <v>1194</v>
      </c>
      <c r="U605" s="52" t="s">
        <v>2908</v>
      </c>
      <c r="V605" s="31"/>
    </row>
    <row r="606" spans="1:22" ht="225" x14ac:dyDescent="0.2">
      <c r="A606" s="18" t="s">
        <v>3671</v>
      </c>
      <c r="B606" s="18" t="s">
        <v>225</v>
      </c>
      <c r="C606" s="18" t="s">
        <v>220</v>
      </c>
      <c r="D606" s="18" t="str">
        <f t="shared" si="117"/>
        <v>назначен по результатам конкурса, протокол №19 от 15.02.2018</v>
      </c>
      <c r="E606" s="22" t="s">
        <v>447</v>
      </c>
      <c r="F606" s="22" t="s">
        <v>448</v>
      </c>
      <c r="G606" s="18" t="s">
        <v>57</v>
      </c>
      <c r="H606" s="18" t="s">
        <v>84</v>
      </c>
      <c r="I606" s="18" t="s">
        <v>362</v>
      </c>
      <c r="J606" s="18" t="s">
        <v>1783</v>
      </c>
      <c r="K606" s="18" t="s">
        <v>611</v>
      </c>
      <c r="L606" s="18"/>
      <c r="M606" s="18" t="str">
        <f t="shared" si="118"/>
        <v>Высшее, Специалитет, филология, Филолог. Преподаватель английского языка и  литературы</v>
      </c>
      <c r="N606" s="18" t="s">
        <v>129</v>
      </c>
      <c r="O606" s="18" t="s">
        <v>367</v>
      </c>
      <c r="P606" s="18" t="s">
        <v>168</v>
      </c>
      <c r="Q606" s="18" t="s">
        <v>3672</v>
      </c>
      <c r="R606" s="18" t="s">
        <v>3673</v>
      </c>
      <c r="S606" s="28" t="s">
        <v>1016</v>
      </c>
      <c r="T606" s="29" t="s">
        <v>3116</v>
      </c>
      <c r="U606" s="52" t="s">
        <v>3674</v>
      </c>
      <c r="V606" s="31"/>
    </row>
    <row r="607" spans="1:22" ht="191.25" x14ac:dyDescent="0.2">
      <c r="A607" s="18" t="s">
        <v>3675</v>
      </c>
      <c r="B607" s="18" t="s">
        <v>3676</v>
      </c>
      <c r="C607" s="18" t="s">
        <v>172</v>
      </c>
      <c r="D607" s="18" t="str">
        <f t="shared" si="117"/>
        <v>назначен по результатам конкурса, протокол №8-вму от 30.08.2019</v>
      </c>
      <c r="E607" s="22" t="s">
        <v>2387</v>
      </c>
      <c r="F607" s="22" t="s">
        <v>56</v>
      </c>
      <c r="G607" s="18" t="s">
        <v>57</v>
      </c>
      <c r="H607" s="18" t="s">
        <v>1228</v>
      </c>
      <c r="I607" s="18" t="s">
        <v>610</v>
      </c>
      <c r="J607" s="18" t="s">
        <v>245</v>
      </c>
      <c r="K607" s="18" t="s">
        <v>611</v>
      </c>
      <c r="L607" s="18"/>
      <c r="M607" s="18" t="str">
        <f t="shared" si="118"/>
        <v>Высшее, специалитет, Лечебное дело, Врач</v>
      </c>
      <c r="N607" s="18" t="s">
        <v>129</v>
      </c>
      <c r="O607" s="18" t="s">
        <v>68</v>
      </c>
      <c r="P607" s="18" t="s">
        <v>211</v>
      </c>
      <c r="Q607" s="18" t="s">
        <v>461</v>
      </c>
      <c r="R607" s="18" t="s">
        <v>3677</v>
      </c>
      <c r="S607" s="28" t="s">
        <v>3565</v>
      </c>
      <c r="T607" s="29" t="s">
        <v>3678</v>
      </c>
      <c r="U607" s="52" t="s">
        <v>657</v>
      </c>
      <c r="V607" s="31"/>
    </row>
    <row r="608" spans="1:22" ht="191.25" x14ac:dyDescent="0.2">
      <c r="A608" s="18" t="s">
        <v>3679</v>
      </c>
      <c r="B608" s="18" t="s">
        <v>3680</v>
      </c>
      <c r="C608" s="18" t="s">
        <v>111</v>
      </c>
      <c r="D608" s="18" t="str">
        <f t="shared" si="117"/>
        <v>назначен по результатам конкурса, протокол №28 от 11.12.2018</v>
      </c>
      <c r="E608" s="22" t="s">
        <v>115</v>
      </c>
      <c r="F608" s="22" t="s">
        <v>117</v>
      </c>
      <c r="G608" s="18" t="s">
        <v>57</v>
      </c>
      <c r="H608" s="18" t="s">
        <v>205</v>
      </c>
      <c r="I608" s="18" t="s">
        <v>610</v>
      </c>
      <c r="J608" s="18" t="s">
        <v>59</v>
      </c>
      <c r="K608" s="18" t="s">
        <v>611</v>
      </c>
      <c r="L608" s="18"/>
      <c r="M608" s="18" t="str">
        <f t="shared" si="118"/>
        <v>Высшее, специалитет, Лечебное дело, Врач</v>
      </c>
      <c r="N608" s="18" t="s">
        <v>129</v>
      </c>
      <c r="O608" s="18" t="s">
        <v>68</v>
      </c>
      <c r="P608" s="18" t="s">
        <v>211</v>
      </c>
      <c r="Q608" s="18" t="s">
        <v>461</v>
      </c>
      <c r="R608" s="18" t="s">
        <v>3681</v>
      </c>
      <c r="S608" s="28" t="s">
        <v>1678</v>
      </c>
      <c r="T608" s="29" t="s">
        <v>953</v>
      </c>
      <c r="U608" s="52" t="s">
        <v>2616</v>
      </c>
      <c r="V608" s="31"/>
    </row>
    <row r="609" spans="1:22" ht="409.5" x14ac:dyDescent="0.2">
      <c r="A609" s="18" t="s">
        <v>3682</v>
      </c>
      <c r="B609" s="18" t="s">
        <v>3683</v>
      </c>
      <c r="C609" s="18" t="s">
        <v>111</v>
      </c>
      <c r="D609" s="18" t="str">
        <f t="shared" si="117"/>
        <v>назначен по результатам конкурса, протокол №12 от 26.05.2017</v>
      </c>
      <c r="E609" s="22" t="s">
        <v>264</v>
      </c>
      <c r="F609" s="22" t="s">
        <v>266</v>
      </c>
      <c r="G609" s="18" t="s">
        <v>57</v>
      </c>
      <c r="H609" s="18" t="s">
        <v>326</v>
      </c>
      <c r="I609" s="18" t="s">
        <v>3684</v>
      </c>
      <c r="J609" s="18" t="s">
        <v>245</v>
      </c>
      <c r="K609" s="18" t="s">
        <v>611</v>
      </c>
      <c r="L609" s="18"/>
      <c r="M609" s="18" t="str">
        <f t="shared" si="118"/>
        <v>Высшее, специалитет, Лечебное дело, Врач лечебник</v>
      </c>
      <c r="N609" s="18" t="s">
        <v>129</v>
      </c>
      <c r="O609" s="18" t="s">
        <v>68</v>
      </c>
      <c r="P609" s="18" t="s">
        <v>211</v>
      </c>
      <c r="Q609" s="18" t="s">
        <v>222</v>
      </c>
      <c r="R609" s="18" t="s">
        <v>3685</v>
      </c>
      <c r="S609" s="28" t="s">
        <v>1587</v>
      </c>
      <c r="T609" s="29" t="s">
        <v>1587</v>
      </c>
      <c r="U609" s="52" t="s">
        <v>2908</v>
      </c>
      <c r="V609" s="31"/>
    </row>
    <row r="610" spans="1:22" ht="202.5" x14ac:dyDescent="0.2">
      <c r="A610" s="18" t="s">
        <v>3686</v>
      </c>
      <c r="B610" s="18" t="s">
        <v>3687</v>
      </c>
      <c r="C610" s="18" t="s">
        <v>15</v>
      </c>
      <c r="D610" s="18" t="str">
        <f t="shared" si="117"/>
        <v>назначен по результатам конкурса, протокол №26 от 31.08.2018</v>
      </c>
      <c r="E610" s="22" t="s">
        <v>415</v>
      </c>
      <c r="F610" s="22" t="s">
        <v>416</v>
      </c>
      <c r="G610" s="18" t="s">
        <v>57</v>
      </c>
      <c r="H610" s="18" t="s">
        <v>91</v>
      </c>
      <c r="I610" s="18" t="s">
        <v>247</v>
      </c>
      <c r="J610" s="18" t="s">
        <v>59</v>
      </c>
      <c r="K610" s="18" t="s">
        <v>250</v>
      </c>
      <c r="L610" s="18"/>
      <c r="M610" s="18" t="str">
        <f t="shared" si="118"/>
        <v>Высшее, специалитет, физика, физик</v>
      </c>
      <c r="N610" s="18" t="s">
        <v>129</v>
      </c>
      <c r="O610" s="18" t="s">
        <v>68</v>
      </c>
      <c r="P610" s="18" t="s">
        <v>149</v>
      </c>
      <c r="Q610" s="18" t="s">
        <v>147</v>
      </c>
      <c r="R610" s="18" t="s">
        <v>3688</v>
      </c>
      <c r="S610" s="19" t="s">
        <v>1137</v>
      </c>
      <c r="T610" s="46" t="s">
        <v>2606</v>
      </c>
      <c r="U610" s="43" t="s">
        <v>3689</v>
      </c>
      <c r="V610" s="31"/>
    </row>
    <row r="611" spans="1:22" ht="409.5" x14ac:dyDescent="0.2">
      <c r="A611" s="18" t="s">
        <v>3690</v>
      </c>
      <c r="B611" s="18" t="s">
        <v>3691</v>
      </c>
      <c r="C611" s="18" t="s">
        <v>15</v>
      </c>
      <c r="D611" s="18" t="str">
        <f t="shared" si="117"/>
        <v>назначен по результатам конкурса, протокол №7 от 01.07.2019</v>
      </c>
      <c r="E611" s="22" t="s">
        <v>477</v>
      </c>
      <c r="F611" s="22" t="s">
        <v>478</v>
      </c>
      <c r="G611" s="18" t="s">
        <v>57</v>
      </c>
      <c r="H611" s="18" t="s">
        <v>41</v>
      </c>
      <c r="I611" s="18" t="s">
        <v>519</v>
      </c>
      <c r="J611" s="18" t="s">
        <v>70</v>
      </c>
      <c r="K611" s="18" t="s">
        <v>60</v>
      </c>
      <c r="L611" s="18"/>
      <c r="M611" s="18" t="str">
        <f t="shared" si="118"/>
        <v xml:space="preserve">Высшее, специалитет, английский язык и литература, филолог. Преподаватель английского языка преводчик </v>
      </c>
      <c r="N611" s="18" t="s">
        <v>129</v>
      </c>
      <c r="O611" s="18" t="s">
        <v>68</v>
      </c>
      <c r="P611" s="18" t="s">
        <v>297</v>
      </c>
      <c r="Q611" s="18" t="s">
        <v>3692</v>
      </c>
      <c r="R611" s="18" t="s">
        <v>3693</v>
      </c>
      <c r="S611" s="28" t="s">
        <v>473</v>
      </c>
      <c r="T611" s="29" t="s">
        <v>3593</v>
      </c>
      <c r="U611" s="52" t="s">
        <v>3694</v>
      </c>
      <c r="V611" s="31"/>
    </row>
    <row r="612" spans="1:22" ht="409.5" x14ac:dyDescent="0.2">
      <c r="A612" s="18" t="s">
        <v>3695</v>
      </c>
      <c r="B612" s="18" t="s">
        <v>230</v>
      </c>
      <c r="C612" s="18" t="s">
        <v>40</v>
      </c>
      <c r="D612" s="18" t="str">
        <f t="shared" si="117"/>
        <v>назначен по результатам конкурса, протокол №3 от 20.06.2019</v>
      </c>
      <c r="E612" s="22" t="s">
        <v>82</v>
      </c>
      <c r="F612" s="22" t="s">
        <v>85</v>
      </c>
      <c r="G612" s="18" t="s">
        <v>57</v>
      </c>
      <c r="H612" s="18" t="s">
        <v>229</v>
      </c>
      <c r="I612" s="18" t="s">
        <v>150</v>
      </c>
      <c r="J612" s="18" t="s">
        <v>59</v>
      </c>
      <c r="K612" s="18" t="s">
        <v>611</v>
      </c>
      <c r="L612" s="18"/>
      <c r="M612" s="18" t="str">
        <f t="shared" si="118"/>
        <v>Высшее, Специалитет, Физическая культура и спорт, Преподаватель физического воспитания</v>
      </c>
      <c r="N612" s="18" t="s">
        <v>129</v>
      </c>
      <c r="O612" s="18" t="s">
        <v>367</v>
      </c>
      <c r="P612" s="18" t="s">
        <v>230</v>
      </c>
      <c r="Q612" s="18" t="s">
        <v>494</v>
      </c>
      <c r="R612" s="18" t="s">
        <v>3696</v>
      </c>
      <c r="S612" s="28" t="s">
        <v>3697</v>
      </c>
      <c r="T612" s="29" t="s">
        <v>2432</v>
      </c>
      <c r="U612" s="52" t="s">
        <v>3698</v>
      </c>
      <c r="V612" s="31"/>
    </row>
    <row r="613" spans="1:22" ht="78.75" x14ac:dyDescent="0.2">
      <c r="A613" s="83" t="s">
        <v>3699</v>
      </c>
      <c r="B613" s="83" t="s">
        <v>3700</v>
      </c>
      <c r="C613" s="83" t="s">
        <v>15</v>
      </c>
      <c r="D613" s="18" t="str">
        <f t="shared" si="117"/>
        <v>назначен по результатам конкурса, протокол №22 от 06.06.2018</v>
      </c>
      <c r="E613" s="22" t="s">
        <v>180</v>
      </c>
      <c r="F613" s="22" t="s">
        <v>183</v>
      </c>
      <c r="G613" s="18" t="s">
        <v>57</v>
      </c>
      <c r="H613" s="83" t="s">
        <v>175</v>
      </c>
      <c r="I613" s="83" t="s">
        <v>597</v>
      </c>
      <c r="J613" s="83" t="s">
        <v>70</v>
      </c>
      <c r="K613" s="83" t="s">
        <v>611</v>
      </c>
      <c r="L613" s="18"/>
      <c r="M613" s="18" t="str">
        <f t="shared" si="118"/>
        <v>Высшее, специалитет, География, Географ. Преподаватель географии</v>
      </c>
      <c r="N613" s="18" t="s">
        <v>129</v>
      </c>
      <c r="O613" s="18" t="s">
        <v>68</v>
      </c>
      <c r="P613" s="18" t="s">
        <v>218</v>
      </c>
      <c r="Q613" s="18" t="s">
        <v>2944</v>
      </c>
      <c r="R613" s="83" t="s">
        <v>3701</v>
      </c>
      <c r="S613" s="93" t="s">
        <v>3702</v>
      </c>
      <c r="T613" s="95" t="s">
        <v>3626</v>
      </c>
      <c r="U613" s="96" t="s">
        <v>3703</v>
      </c>
      <c r="V613" s="31"/>
    </row>
    <row r="614" spans="1:22" ht="78.75" x14ac:dyDescent="0.2">
      <c r="A614" s="84"/>
      <c r="B614" s="84"/>
      <c r="C614" s="84"/>
      <c r="D614" s="18"/>
      <c r="E614" s="22"/>
      <c r="F614" s="22"/>
      <c r="G614" s="18" t="s">
        <v>57</v>
      </c>
      <c r="H614" s="84"/>
      <c r="I614" s="84"/>
      <c r="J614" s="84"/>
      <c r="K614" s="84"/>
      <c r="L614" s="18"/>
      <c r="M614" s="18" t="str">
        <f t="shared" si="118"/>
        <v>Высшее, специалитет, государственное и муниципальное управление, менеджер</v>
      </c>
      <c r="N614" s="18" t="s">
        <v>129</v>
      </c>
      <c r="O614" s="18" t="s">
        <v>68</v>
      </c>
      <c r="P614" s="18" t="s">
        <v>608</v>
      </c>
      <c r="Q614" s="18" t="s">
        <v>332</v>
      </c>
      <c r="R614" s="84"/>
      <c r="S614" s="94"/>
      <c r="T614" s="95"/>
      <c r="U614" s="97"/>
      <c r="V614" s="31"/>
    </row>
    <row r="615" spans="1:22" ht="348.75" x14ac:dyDescent="0.2">
      <c r="A615" s="18" t="s">
        <v>3704</v>
      </c>
      <c r="B615" s="18" t="s">
        <v>3705</v>
      </c>
      <c r="C615" s="18" t="s">
        <v>40</v>
      </c>
      <c r="D615" s="18" t="str">
        <f t="shared" ref="D615:D616" si="119">CONCATENATE(G615,E615," от ",F615)</f>
        <v>назначен по результатам конкурса, протокол №9 от 30.09.2019</v>
      </c>
      <c r="E615" s="41">
        <v>9</v>
      </c>
      <c r="F615" s="22" t="s">
        <v>322</v>
      </c>
      <c r="G615" s="18" t="s">
        <v>57</v>
      </c>
      <c r="H615" s="18" t="s">
        <v>175</v>
      </c>
      <c r="I615" s="18" t="s">
        <v>150</v>
      </c>
      <c r="J615" s="18" t="s">
        <v>5351</v>
      </c>
      <c r="K615" s="18" t="s">
        <v>776</v>
      </c>
      <c r="L615" s="18"/>
      <c r="M615" s="18" t="str">
        <f t="shared" si="118"/>
        <v>Высшее, , промышленное и гражданское строительство, Инженер</v>
      </c>
      <c r="N615" s="18" t="s">
        <v>129</v>
      </c>
      <c r="O615" s="18"/>
      <c r="P615" s="18" t="s">
        <v>979</v>
      </c>
      <c r="Q615" s="18" t="s">
        <v>505</v>
      </c>
      <c r="R615" s="18" t="s">
        <v>3706</v>
      </c>
      <c r="S615" s="28" t="s">
        <v>3707</v>
      </c>
      <c r="T615" s="29" t="s">
        <v>1820</v>
      </c>
      <c r="U615" s="52" t="s">
        <v>1820</v>
      </c>
      <c r="V615" s="31"/>
    </row>
    <row r="616" spans="1:22" ht="78.75" x14ac:dyDescent="0.2">
      <c r="A616" s="83" t="s">
        <v>3708</v>
      </c>
      <c r="B616" s="83" t="s">
        <v>3700</v>
      </c>
      <c r="C616" s="83" t="s">
        <v>15</v>
      </c>
      <c r="D616" s="18" t="str">
        <f t="shared" si="119"/>
        <v>назначен по результатам конкурса, протокол №12 от 26.05.2017</v>
      </c>
      <c r="E616" s="22" t="s">
        <v>264</v>
      </c>
      <c r="F616" s="22" t="s">
        <v>266</v>
      </c>
      <c r="G616" s="18" t="s">
        <v>57</v>
      </c>
      <c r="H616" s="83" t="s">
        <v>200</v>
      </c>
      <c r="I616" s="83" t="s">
        <v>917</v>
      </c>
      <c r="J616" s="83" t="s">
        <v>70</v>
      </c>
      <c r="K616" s="83" t="s">
        <v>60</v>
      </c>
      <c r="L616" s="18"/>
      <c r="M616" s="83" t="str">
        <f t="shared" si="118"/>
        <v>Высшее, специалитет, Биология, Биолог</v>
      </c>
      <c r="N616" s="83" t="s">
        <v>129</v>
      </c>
      <c r="O616" s="18" t="s">
        <v>68</v>
      </c>
      <c r="P616" s="18" t="s">
        <v>128</v>
      </c>
      <c r="Q616" s="18" t="s">
        <v>919</v>
      </c>
      <c r="R616" s="83" t="s">
        <v>3709</v>
      </c>
      <c r="S616" s="108" t="s">
        <v>1878</v>
      </c>
      <c r="T616" s="100" t="s">
        <v>3710</v>
      </c>
      <c r="U616" s="101" t="s">
        <v>1878</v>
      </c>
      <c r="V616" s="31"/>
    </row>
    <row r="617" spans="1:22" ht="236.25" x14ac:dyDescent="0.2">
      <c r="A617" s="84"/>
      <c r="B617" s="84"/>
      <c r="C617" s="84"/>
      <c r="D617" s="18"/>
      <c r="E617" s="22"/>
      <c r="F617" s="22"/>
      <c r="G617" s="18"/>
      <c r="H617" s="84"/>
      <c r="I617" s="84"/>
      <c r="J617" s="84"/>
      <c r="K617" s="84"/>
      <c r="L617" s="18"/>
      <c r="M617" s="84"/>
      <c r="N617" s="84"/>
      <c r="O617" s="18" t="s">
        <v>3711</v>
      </c>
      <c r="P617" s="18" t="s">
        <v>3712</v>
      </c>
      <c r="Q617" s="18" t="s">
        <v>124</v>
      </c>
      <c r="R617" s="84"/>
      <c r="S617" s="109"/>
      <c r="T617" s="100"/>
      <c r="U617" s="102"/>
      <c r="V617" s="31"/>
    </row>
    <row r="618" spans="1:22" ht="123.75" x14ac:dyDescent="0.2">
      <c r="A618" s="83" t="s">
        <v>3713</v>
      </c>
      <c r="B618" s="83" t="s">
        <v>230</v>
      </c>
      <c r="C618" s="83" t="s">
        <v>36</v>
      </c>
      <c r="D618" s="18" t="str">
        <f>CONCATENATE(G618,E618," от ",F618)</f>
        <v>назначен по результатам конкурса, протокол №3 от 20.06.2019</v>
      </c>
      <c r="E618" s="22" t="s">
        <v>82</v>
      </c>
      <c r="F618" s="22" t="s">
        <v>85</v>
      </c>
      <c r="G618" s="18" t="s">
        <v>57</v>
      </c>
      <c r="H618" s="83" t="s">
        <v>229</v>
      </c>
      <c r="I618" s="83" t="s">
        <v>1783</v>
      </c>
      <c r="J618" s="83" t="s">
        <v>1783</v>
      </c>
      <c r="K618" s="83" t="s">
        <v>250</v>
      </c>
      <c r="L618" s="18"/>
      <c r="M618" s="18" t="str">
        <f t="shared" ref="M618:M621" si="120">CONCATENATE(N618,", ",O618,", ",P618,", ",Q618)</f>
        <v>Высшее, специалитет, Физическая культура и спорт, специалист по физической подготовке и спорту, преподаватель физической подготовки</v>
      </c>
      <c r="N618" s="18" t="s">
        <v>129</v>
      </c>
      <c r="O618" s="18" t="s">
        <v>68</v>
      </c>
      <c r="P618" s="18" t="s">
        <v>230</v>
      </c>
      <c r="Q618" s="18" t="s">
        <v>2045</v>
      </c>
      <c r="R618" s="83" t="s">
        <v>3714</v>
      </c>
      <c r="S618" s="108" t="s">
        <v>3715</v>
      </c>
      <c r="T618" s="100" t="s">
        <v>509</v>
      </c>
      <c r="U618" s="101" t="s">
        <v>3716</v>
      </c>
      <c r="V618" s="31"/>
    </row>
    <row r="619" spans="1:22" ht="45" x14ac:dyDescent="0.2">
      <c r="A619" s="84"/>
      <c r="B619" s="84"/>
      <c r="C619" s="84"/>
      <c r="D619" s="18"/>
      <c r="E619" s="22"/>
      <c r="F619" s="22"/>
      <c r="G619" s="18"/>
      <c r="H619" s="84"/>
      <c r="I619" s="84"/>
      <c r="J619" s="84"/>
      <c r="K619" s="84"/>
      <c r="L619" s="18"/>
      <c r="M619" s="18" t="str">
        <f t="shared" si="120"/>
        <v>Высшее, специалитет, юриспруденция, юрист</v>
      </c>
      <c r="N619" s="18" t="s">
        <v>129</v>
      </c>
      <c r="O619" s="18" t="s">
        <v>68</v>
      </c>
      <c r="P619" s="18" t="s">
        <v>20</v>
      </c>
      <c r="Q619" s="18" t="s">
        <v>18</v>
      </c>
      <c r="R619" s="84"/>
      <c r="S619" s="109"/>
      <c r="T619" s="100"/>
      <c r="U619" s="102"/>
      <c r="V619" s="31"/>
    </row>
    <row r="620" spans="1:22" ht="180" x14ac:dyDescent="0.2">
      <c r="A620" s="18" t="s">
        <v>3717</v>
      </c>
      <c r="B620" s="18"/>
      <c r="C620" s="18" t="s">
        <v>40</v>
      </c>
      <c r="D620" s="18" t="str">
        <f t="shared" ref="D620:D624" si="121">CONCATENATE(G620,E620," от ",F620)</f>
        <v>назначен по результатам конкурса, протокол №8 от 30.08.2019</v>
      </c>
      <c r="E620" s="22" t="s">
        <v>53</v>
      </c>
      <c r="F620" s="22" t="s">
        <v>56</v>
      </c>
      <c r="G620" s="18" t="s">
        <v>57</v>
      </c>
      <c r="H620" s="18" t="s">
        <v>182</v>
      </c>
      <c r="I620" s="18" t="s">
        <v>150</v>
      </c>
      <c r="J620" s="18" t="s">
        <v>59</v>
      </c>
      <c r="K620" s="18" t="s">
        <v>776</v>
      </c>
      <c r="L620" s="18"/>
      <c r="M620" s="18" t="str">
        <f t="shared" si="120"/>
        <v>Высшее, специалитет, юриспруденция, юрист</v>
      </c>
      <c r="N620" s="18" t="s">
        <v>129</v>
      </c>
      <c r="O620" s="18" t="s">
        <v>68</v>
      </c>
      <c r="P620" s="18" t="s">
        <v>20</v>
      </c>
      <c r="Q620" s="18" t="s">
        <v>18</v>
      </c>
      <c r="R620" s="18" t="s">
        <v>100</v>
      </c>
      <c r="S620" s="19" t="s">
        <v>803</v>
      </c>
      <c r="T620" s="46" t="s">
        <v>509</v>
      </c>
      <c r="U620" s="43" t="s">
        <v>3718</v>
      </c>
      <c r="V620" s="38" t="s">
        <v>124</v>
      </c>
    </row>
    <row r="621" spans="1:22" ht="78.75" x14ac:dyDescent="0.2">
      <c r="A621" s="83" t="s">
        <v>3719</v>
      </c>
      <c r="B621" s="83" t="s">
        <v>3720</v>
      </c>
      <c r="C621" s="83" t="s">
        <v>111</v>
      </c>
      <c r="D621" s="18" t="str">
        <f t="shared" si="121"/>
        <v xml:space="preserve">назначен по результатам конкурса, протокол № от </v>
      </c>
      <c r="E621" s="22"/>
      <c r="F621" s="22"/>
      <c r="G621" s="18" t="s">
        <v>57</v>
      </c>
      <c r="H621" s="18" t="s">
        <v>91</v>
      </c>
      <c r="I621" s="83" t="s">
        <v>341</v>
      </c>
      <c r="J621" s="83" t="s">
        <v>245</v>
      </c>
      <c r="K621" s="83" t="s">
        <v>250</v>
      </c>
      <c r="L621" s="18"/>
      <c r="M621" s="83" t="str">
        <f t="shared" si="120"/>
        <v>Высшее, специалитет, автоматизированные системы управления, инженер</v>
      </c>
      <c r="N621" s="83" t="s">
        <v>129</v>
      </c>
      <c r="O621" s="83" t="s">
        <v>68</v>
      </c>
      <c r="P621" s="83" t="s">
        <v>1141</v>
      </c>
      <c r="Q621" s="83" t="s">
        <v>1561</v>
      </c>
      <c r="R621" s="83" t="s">
        <v>3721</v>
      </c>
      <c r="S621" s="93" t="s">
        <v>1752</v>
      </c>
      <c r="T621" s="95" t="s">
        <v>1752</v>
      </c>
      <c r="U621" s="96" t="s">
        <v>3722</v>
      </c>
      <c r="V621" s="31"/>
    </row>
    <row r="622" spans="1:22" ht="78.75" x14ac:dyDescent="0.2">
      <c r="A622" s="84"/>
      <c r="B622" s="84"/>
      <c r="C622" s="84"/>
      <c r="D622" s="18" t="str">
        <f t="shared" si="121"/>
        <v>назначен по результатам конкурса, протокол №7 от 01.07.2019</v>
      </c>
      <c r="E622" s="22" t="s">
        <v>477</v>
      </c>
      <c r="F622" s="22" t="s">
        <v>478</v>
      </c>
      <c r="G622" s="18" t="s">
        <v>57</v>
      </c>
      <c r="H622" s="18" t="s">
        <v>41</v>
      </c>
      <c r="I622" s="84"/>
      <c r="J622" s="84"/>
      <c r="K622" s="84"/>
      <c r="L622" s="18"/>
      <c r="M622" s="84"/>
      <c r="N622" s="84"/>
      <c r="O622" s="84"/>
      <c r="P622" s="84"/>
      <c r="Q622" s="84"/>
      <c r="R622" s="84"/>
      <c r="S622" s="118"/>
      <c r="T622" s="95"/>
      <c r="U622" s="119"/>
      <c r="V622" s="31"/>
    </row>
    <row r="623" spans="1:22" ht="78.75" x14ac:dyDescent="0.2">
      <c r="A623" s="83" t="s">
        <v>3723</v>
      </c>
      <c r="B623" s="83" t="s">
        <v>3724</v>
      </c>
      <c r="C623" s="83" t="s">
        <v>40</v>
      </c>
      <c r="D623" s="18" t="str">
        <f t="shared" si="121"/>
        <v>назначен по результатам конкурса, протокол №26 от 31.08.2018</v>
      </c>
      <c r="E623" s="22" t="s">
        <v>415</v>
      </c>
      <c r="F623" s="22" t="s">
        <v>416</v>
      </c>
      <c r="G623" s="18" t="s">
        <v>57</v>
      </c>
      <c r="H623" s="83" t="s">
        <v>91</v>
      </c>
      <c r="I623" s="83" t="s">
        <v>150</v>
      </c>
      <c r="J623" s="83" t="s">
        <v>59</v>
      </c>
      <c r="K623" s="83" t="s">
        <v>776</v>
      </c>
      <c r="L623" s="18"/>
      <c r="M623" s="18" t="str">
        <f t="shared" ref="M623:M624" si="122">CONCATENATE(N623,", ",O623,", ",P623,", ",Q623)</f>
        <v>Высшее, бакалавриат, телекоммуникации, бакалавр</v>
      </c>
      <c r="N623" s="18" t="s">
        <v>129</v>
      </c>
      <c r="O623" s="18" t="s">
        <v>977</v>
      </c>
      <c r="P623" s="18" t="s">
        <v>2056</v>
      </c>
      <c r="Q623" s="18" t="s">
        <v>2055</v>
      </c>
      <c r="R623" s="93" t="s">
        <v>5348</v>
      </c>
      <c r="S623" s="121" t="s">
        <v>3725</v>
      </c>
      <c r="T623" s="95" t="s">
        <v>5437</v>
      </c>
      <c r="U623" s="120" t="s">
        <v>3726</v>
      </c>
      <c r="V623" s="31"/>
    </row>
    <row r="624" spans="1:22" ht="78.75" x14ac:dyDescent="0.2">
      <c r="A624" s="87"/>
      <c r="B624" s="87"/>
      <c r="C624" s="87"/>
      <c r="D624" s="18" t="str">
        <f t="shared" si="121"/>
        <v xml:space="preserve">назначен по результатам конкурса, протокол № от </v>
      </c>
      <c r="E624" s="22"/>
      <c r="F624" s="22"/>
      <c r="G624" s="18" t="s">
        <v>57</v>
      </c>
      <c r="H624" s="87"/>
      <c r="I624" s="87"/>
      <c r="J624" s="87"/>
      <c r="K624" s="87"/>
      <c r="L624" s="18"/>
      <c r="M624" s="83" t="str">
        <f t="shared" si="122"/>
        <v>Высшее, магистратура, телекоммуникации, магистр техники и технологии</v>
      </c>
      <c r="N624" s="18" t="s">
        <v>129</v>
      </c>
      <c r="O624" s="18" t="s">
        <v>420</v>
      </c>
      <c r="P624" s="18" t="s">
        <v>2056</v>
      </c>
      <c r="Q624" s="18" t="s">
        <v>2059</v>
      </c>
      <c r="R624" s="103"/>
      <c r="S624" s="121"/>
      <c r="T624" s="95"/>
      <c r="U624" s="120"/>
      <c r="V624" s="31"/>
    </row>
    <row r="625" spans="1:22" ht="157.5" x14ac:dyDescent="0.2">
      <c r="A625" s="84"/>
      <c r="B625" s="84"/>
      <c r="C625" s="84"/>
      <c r="D625" s="18"/>
      <c r="E625" s="22"/>
      <c r="F625" s="22"/>
      <c r="G625" s="18"/>
      <c r="H625" s="84"/>
      <c r="I625" s="84"/>
      <c r="J625" s="84"/>
      <c r="K625" s="84"/>
      <c r="L625" s="18"/>
      <c r="M625" s="84"/>
      <c r="N625" s="18"/>
      <c r="O625" s="18" t="s">
        <v>3727</v>
      </c>
      <c r="P625" s="18" t="s">
        <v>3275</v>
      </c>
      <c r="Q625" s="18" t="s">
        <v>124</v>
      </c>
      <c r="R625" s="94"/>
      <c r="S625" s="121"/>
      <c r="T625" s="95"/>
      <c r="U625" s="120"/>
      <c r="V625" s="31"/>
    </row>
    <row r="626" spans="1:22" ht="90" x14ac:dyDescent="0.2">
      <c r="A626" s="18" t="s">
        <v>3728</v>
      </c>
      <c r="B626" s="18" t="s">
        <v>3729</v>
      </c>
      <c r="C626" s="18" t="s">
        <v>220</v>
      </c>
      <c r="D626" s="18" t="str">
        <f t="shared" ref="D626:D637" si="123">CONCATENATE(G626,E626," от ",F626)</f>
        <v>назначен по результатам конкурса, протокол №26 от 31.08.2018</v>
      </c>
      <c r="E626" s="22" t="s">
        <v>415</v>
      </c>
      <c r="F626" s="22" t="s">
        <v>416</v>
      </c>
      <c r="G626" s="18" t="s">
        <v>57</v>
      </c>
      <c r="H626" s="18" t="s">
        <v>91</v>
      </c>
      <c r="I626" s="18" t="s">
        <v>3730</v>
      </c>
      <c r="J626" s="18" t="s">
        <v>59</v>
      </c>
      <c r="K626" s="18" t="s">
        <v>776</v>
      </c>
      <c r="L626" s="18"/>
      <c r="M626" s="18" t="str">
        <f t="shared" ref="M626:M642" si="124">CONCATENATE(N626,", ",O626,", ",P626,", ",Q626)</f>
        <v>Высшее, специалитет, автоматизированные системы обработки информации и управления, специалист</v>
      </c>
      <c r="N626" s="18" t="s">
        <v>129</v>
      </c>
      <c r="O626" s="18" t="s">
        <v>68</v>
      </c>
      <c r="P626" s="18" t="s">
        <v>644</v>
      </c>
      <c r="Q626" s="18" t="s">
        <v>3731</v>
      </c>
      <c r="R626" s="19" t="s">
        <v>3482</v>
      </c>
      <c r="S626" s="65" t="s">
        <v>3732</v>
      </c>
      <c r="T626" s="46" t="s">
        <v>5459</v>
      </c>
      <c r="U626" s="50" t="s">
        <v>663</v>
      </c>
      <c r="V626" s="31"/>
    </row>
    <row r="627" spans="1:22" ht="225" x14ac:dyDescent="0.2">
      <c r="A627" s="18" t="s">
        <v>3734</v>
      </c>
      <c r="B627" s="18" t="s">
        <v>3735</v>
      </c>
      <c r="C627" s="18" t="s">
        <v>300</v>
      </c>
      <c r="D627" s="18" t="str">
        <f t="shared" si="123"/>
        <v>назначен по результатам конкурса, протокол №26 от 31.08.2018</v>
      </c>
      <c r="E627" s="22" t="s">
        <v>415</v>
      </c>
      <c r="F627" s="22" t="s">
        <v>416</v>
      </c>
      <c r="G627" s="18" t="s">
        <v>57</v>
      </c>
      <c r="H627" s="18" t="s">
        <v>91</v>
      </c>
      <c r="I627" s="18" t="s">
        <v>247</v>
      </c>
      <c r="J627" s="18" t="s">
        <v>245</v>
      </c>
      <c r="K627" s="18" t="s">
        <v>60</v>
      </c>
      <c r="L627" s="18"/>
      <c r="M627" s="18" t="str">
        <f t="shared" si="124"/>
        <v>Высшее, специалитет, физика, Физик</v>
      </c>
      <c r="N627" s="18" t="s">
        <v>129</v>
      </c>
      <c r="O627" s="18" t="s">
        <v>68</v>
      </c>
      <c r="P627" s="18" t="s">
        <v>149</v>
      </c>
      <c r="Q627" s="18" t="s">
        <v>1664</v>
      </c>
      <c r="R627" s="18" t="s">
        <v>3736</v>
      </c>
      <c r="S627" s="48" t="s">
        <v>3737</v>
      </c>
      <c r="T627" s="46" t="s">
        <v>5460</v>
      </c>
      <c r="U627" s="43" t="s">
        <v>3738</v>
      </c>
      <c r="V627" s="31"/>
    </row>
    <row r="628" spans="1:22" ht="180" x14ac:dyDescent="0.2">
      <c r="A628" s="18" t="s">
        <v>3739</v>
      </c>
      <c r="B628" s="18" t="s">
        <v>3740</v>
      </c>
      <c r="C628" s="18" t="s">
        <v>172</v>
      </c>
      <c r="D628" s="18" t="str">
        <f t="shared" si="123"/>
        <v>назначен по результатам конкурса, протокол №28-вму от 11.12.2018</v>
      </c>
      <c r="E628" s="22" t="s">
        <v>894</v>
      </c>
      <c r="F628" s="22" t="s">
        <v>117</v>
      </c>
      <c r="G628" s="18" t="s">
        <v>57</v>
      </c>
      <c r="H628" s="18" t="s">
        <v>1228</v>
      </c>
      <c r="I628" s="18" t="s">
        <v>610</v>
      </c>
      <c r="J628" s="18" t="s">
        <v>59</v>
      </c>
      <c r="K628" s="18" t="s">
        <v>776</v>
      </c>
      <c r="L628" s="18"/>
      <c r="M628" s="18" t="str">
        <f t="shared" si="124"/>
        <v>Высшее, специалитет, Лечебное дело, Врач</v>
      </c>
      <c r="N628" s="18" t="s">
        <v>129</v>
      </c>
      <c r="O628" s="18" t="s">
        <v>68</v>
      </c>
      <c r="P628" s="18" t="s">
        <v>211</v>
      </c>
      <c r="Q628" s="18" t="s">
        <v>461</v>
      </c>
      <c r="R628" s="18" t="s">
        <v>100</v>
      </c>
      <c r="S628" s="28" t="s">
        <v>3123</v>
      </c>
      <c r="T628" s="29" t="s">
        <v>2744</v>
      </c>
      <c r="U628" s="52" t="s">
        <v>3741</v>
      </c>
      <c r="V628" s="31"/>
    </row>
    <row r="629" spans="1:22" ht="409.5" x14ac:dyDescent="0.2">
      <c r="A629" s="18" t="s">
        <v>3742</v>
      </c>
      <c r="B629" s="18" t="s">
        <v>230</v>
      </c>
      <c r="C629" s="18" t="s">
        <v>40</v>
      </c>
      <c r="D629" s="18" t="str">
        <f t="shared" si="123"/>
        <v>назначен по результатам конкурса, протокол №1 от 25.02.2019</v>
      </c>
      <c r="E629" s="22" t="s">
        <v>684</v>
      </c>
      <c r="F629" s="22" t="s">
        <v>685</v>
      </c>
      <c r="G629" s="18" t="s">
        <v>57</v>
      </c>
      <c r="H629" s="18" t="s">
        <v>229</v>
      </c>
      <c r="I629" s="18" t="s">
        <v>150</v>
      </c>
      <c r="J629" s="18" t="s">
        <v>59</v>
      </c>
      <c r="K629" s="18" t="s">
        <v>611</v>
      </c>
      <c r="L629" s="18"/>
      <c r="M629" s="18" t="str">
        <f t="shared" si="124"/>
        <v>Высшее, специалитет, Физическое воспитание, Учитель физической культуры</v>
      </c>
      <c r="N629" s="18" t="s">
        <v>129</v>
      </c>
      <c r="O629" s="18" t="s">
        <v>68</v>
      </c>
      <c r="P629" s="18" t="s">
        <v>317</v>
      </c>
      <c r="Q629" s="18" t="s">
        <v>3125</v>
      </c>
      <c r="R629" s="18" t="s">
        <v>3743</v>
      </c>
      <c r="S629" s="28" t="s">
        <v>2348</v>
      </c>
      <c r="T629" s="29" t="s">
        <v>2377</v>
      </c>
      <c r="U629" s="52" t="s">
        <v>2377</v>
      </c>
      <c r="V629" s="31"/>
    </row>
    <row r="630" spans="1:22" ht="409.5" x14ac:dyDescent="0.2">
      <c r="A630" s="18" t="s">
        <v>3744</v>
      </c>
      <c r="B630" s="18" t="s">
        <v>3745</v>
      </c>
      <c r="C630" s="18" t="s">
        <v>15</v>
      </c>
      <c r="D630" s="18" t="str">
        <f t="shared" si="123"/>
        <v>назначен по результатам конкурса, протокол №26 от 31.08.2018</v>
      </c>
      <c r="E630" s="22" t="s">
        <v>415</v>
      </c>
      <c r="F630" s="22" t="s">
        <v>416</v>
      </c>
      <c r="G630" s="18" t="s">
        <v>57</v>
      </c>
      <c r="H630" s="18" t="s">
        <v>122</v>
      </c>
      <c r="I630" s="18" t="s">
        <v>519</v>
      </c>
      <c r="J630" s="18" t="s">
        <v>378</v>
      </c>
      <c r="K630" s="18" t="s">
        <v>60</v>
      </c>
      <c r="L630" s="18"/>
      <c r="M630" s="18" t="str">
        <f t="shared" si="124"/>
        <v>Высшее, специалитет, английский язык и литература, Филолог-германист. Преподаватель английского языка,переводчик</v>
      </c>
      <c r="N630" s="18" t="s">
        <v>129</v>
      </c>
      <c r="O630" s="18" t="s">
        <v>68</v>
      </c>
      <c r="P630" s="18" t="s">
        <v>297</v>
      </c>
      <c r="Q630" s="18" t="s">
        <v>3746</v>
      </c>
      <c r="R630" s="18" t="s">
        <v>3747</v>
      </c>
      <c r="S630" s="28" t="s">
        <v>3526</v>
      </c>
      <c r="T630" s="29" t="s">
        <v>2923</v>
      </c>
      <c r="U630" s="52" t="s">
        <v>194</v>
      </c>
      <c r="V630" s="31"/>
    </row>
    <row r="631" spans="1:22" ht="90" x14ac:dyDescent="0.2">
      <c r="A631" s="18" t="s">
        <v>3748</v>
      </c>
      <c r="B631" s="18" t="s">
        <v>3749</v>
      </c>
      <c r="C631" s="18" t="s">
        <v>36</v>
      </c>
      <c r="D631" s="18" t="str">
        <f t="shared" si="123"/>
        <v>назначен по результатам конкурса, протокол №24 от 26.06.2018</v>
      </c>
      <c r="E631" s="22" t="s">
        <v>950</v>
      </c>
      <c r="F631" s="22" t="s">
        <v>951</v>
      </c>
      <c r="G631" s="18" t="s">
        <v>57</v>
      </c>
      <c r="H631" s="18" t="s">
        <v>366</v>
      </c>
      <c r="I631" s="18" t="s">
        <v>150</v>
      </c>
      <c r="J631" s="18" t="s">
        <v>378</v>
      </c>
      <c r="K631" s="18" t="s">
        <v>1294</v>
      </c>
      <c r="L631" s="18"/>
      <c r="M631" s="18" t="str">
        <f t="shared" si="124"/>
        <v>Высшее, специалитет, Лечебное дело, Врач-лечебник</v>
      </c>
      <c r="N631" s="18" t="s">
        <v>129</v>
      </c>
      <c r="O631" s="18" t="s">
        <v>68</v>
      </c>
      <c r="P631" s="18" t="s">
        <v>211</v>
      </c>
      <c r="Q631" s="18" t="s">
        <v>1596</v>
      </c>
      <c r="R631" s="18" t="s">
        <v>2347</v>
      </c>
      <c r="S631" s="28" t="s">
        <v>3750</v>
      </c>
      <c r="T631" s="29" t="s">
        <v>2423</v>
      </c>
      <c r="U631" s="52" t="s">
        <v>2423</v>
      </c>
      <c r="V631" s="31"/>
    </row>
    <row r="632" spans="1:22" ht="326.25" x14ac:dyDescent="0.2">
      <c r="A632" s="18" t="s">
        <v>3751</v>
      </c>
      <c r="B632" s="18" t="s">
        <v>3752</v>
      </c>
      <c r="C632" s="18" t="s">
        <v>15</v>
      </c>
      <c r="D632" s="18" t="str">
        <f t="shared" si="123"/>
        <v>назначен по результатам конкурса, протокол №7 от 01.07.2019</v>
      </c>
      <c r="E632" s="22" t="s">
        <v>477</v>
      </c>
      <c r="F632" s="22" t="s">
        <v>478</v>
      </c>
      <c r="G632" s="18" t="s">
        <v>57</v>
      </c>
      <c r="H632" s="18" t="s">
        <v>200</v>
      </c>
      <c r="I632" s="18" t="s">
        <v>597</v>
      </c>
      <c r="J632" s="18" t="s">
        <v>70</v>
      </c>
      <c r="K632" s="18" t="s">
        <v>60</v>
      </c>
      <c r="L632" s="18"/>
      <c r="M632" s="18" t="str">
        <f t="shared" si="124"/>
        <v>Высшее, специалитет, География, Географ. Преподаватель географии</v>
      </c>
      <c r="N632" s="18" t="s">
        <v>129</v>
      </c>
      <c r="O632" s="18" t="s">
        <v>68</v>
      </c>
      <c r="P632" s="18" t="s">
        <v>218</v>
      </c>
      <c r="Q632" s="18" t="s">
        <v>2944</v>
      </c>
      <c r="R632" s="18" t="s">
        <v>3753</v>
      </c>
      <c r="S632" s="28" t="s">
        <v>3754</v>
      </c>
      <c r="T632" s="29" t="s">
        <v>2933</v>
      </c>
      <c r="U632" s="52" t="s">
        <v>3755</v>
      </c>
      <c r="V632" s="31"/>
    </row>
    <row r="633" spans="1:22" ht="146.25" x14ac:dyDescent="0.2">
      <c r="A633" s="18" t="s">
        <v>3756</v>
      </c>
      <c r="B633" s="17" t="s">
        <v>3757</v>
      </c>
      <c r="C633" s="18" t="s">
        <v>36</v>
      </c>
      <c r="D633" s="18" t="str">
        <f t="shared" si="123"/>
        <v>назначен по результатам конкурса, протокол №28 от 11.12.2018</v>
      </c>
      <c r="E633" s="22" t="s">
        <v>115</v>
      </c>
      <c r="F633" s="22" t="s">
        <v>117</v>
      </c>
      <c r="G633" s="18" t="s">
        <v>57</v>
      </c>
      <c r="H633" s="18" t="s">
        <v>122</v>
      </c>
      <c r="I633" s="18" t="s">
        <v>150</v>
      </c>
      <c r="J633" s="18" t="s">
        <v>378</v>
      </c>
      <c r="K633" s="18" t="s">
        <v>250</v>
      </c>
      <c r="L633" s="18"/>
      <c r="M633" s="18" t="str">
        <f t="shared" si="124"/>
        <v>Высшее,  специалитет, специальная психология, специальный психолог</v>
      </c>
      <c r="N633" s="18" t="s">
        <v>129</v>
      </c>
      <c r="O633" s="18" t="s">
        <v>3758</v>
      </c>
      <c r="P633" s="18" t="s">
        <v>2084</v>
      </c>
      <c r="Q633" s="18" t="s">
        <v>2083</v>
      </c>
      <c r="R633" s="18" t="s">
        <v>3759</v>
      </c>
      <c r="S633" s="28" t="s">
        <v>457</v>
      </c>
      <c r="T633" s="29" t="s">
        <v>3760</v>
      </c>
      <c r="U633" s="52" t="s">
        <v>457</v>
      </c>
      <c r="V633" s="31"/>
    </row>
    <row r="634" spans="1:22" ht="180" x14ac:dyDescent="0.2">
      <c r="A634" s="18" t="s">
        <v>3761</v>
      </c>
      <c r="B634" s="18" t="s">
        <v>3762</v>
      </c>
      <c r="C634" s="18" t="s">
        <v>15</v>
      </c>
      <c r="D634" s="18" t="str">
        <f t="shared" si="123"/>
        <v>назначен по результатам конкурса, протокол №5 от 20.06.2019</v>
      </c>
      <c r="E634" s="22" t="s">
        <v>244</v>
      </c>
      <c r="F634" s="22" t="s">
        <v>85</v>
      </c>
      <c r="G634" s="18" t="s">
        <v>57</v>
      </c>
      <c r="H634" s="18" t="s">
        <v>91</v>
      </c>
      <c r="I634" s="18" t="s">
        <v>3763</v>
      </c>
      <c r="J634" s="18" t="s">
        <v>59</v>
      </c>
      <c r="K634" s="18" t="s">
        <v>60</v>
      </c>
      <c r="L634" s="18"/>
      <c r="M634" s="18" t="str">
        <f t="shared" si="124"/>
        <v>Высшее, специалитет, Физика, Физик</v>
      </c>
      <c r="N634" s="18" t="s">
        <v>129</v>
      </c>
      <c r="O634" s="18" t="s">
        <v>68</v>
      </c>
      <c r="P634" s="18" t="s">
        <v>3764</v>
      </c>
      <c r="Q634" s="18" t="s">
        <v>1664</v>
      </c>
      <c r="R634" s="18" t="s">
        <v>100</v>
      </c>
      <c r="S634" s="62" t="s">
        <v>3765</v>
      </c>
      <c r="T634" s="56" t="s">
        <v>3766</v>
      </c>
      <c r="U634" s="73" t="s">
        <v>3767</v>
      </c>
      <c r="V634" s="31"/>
    </row>
    <row r="635" spans="1:22" ht="90" x14ac:dyDescent="0.2">
      <c r="A635" s="18" t="s">
        <v>3768</v>
      </c>
      <c r="B635" s="18" t="s">
        <v>3769</v>
      </c>
      <c r="C635" s="18" t="s">
        <v>111</v>
      </c>
      <c r="D635" s="18" t="str">
        <f t="shared" si="123"/>
        <v>назначен по результатам конкурса, протокол №21 от 04.06.2018</v>
      </c>
      <c r="E635" s="22" t="s">
        <v>942</v>
      </c>
      <c r="F635" s="22" t="s">
        <v>943</v>
      </c>
      <c r="G635" s="18" t="s">
        <v>57</v>
      </c>
      <c r="H635" s="18" t="s">
        <v>91</v>
      </c>
      <c r="I635" s="18" t="s">
        <v>449</v>
      </c>
      <c r="J635" s="18" t="s">
        <v>59</v>
      </c>
      <c r="K635" s="18" t="s">
        <v>776</v>
      </c>
      <c r="L635" s="18"/>
      <c r="M635" s="18" t="str">
        <f t="shared" si="124"/>
        <v>Высшее, специалитет, Автоматика и электроника, инженер-физик</v>
      </c>
      <c r="N635" s="18" t="s">
        <v>129</v>
      </c>
      <c r="O635" s="18" t="s">
        <v>68</v>
      </c>
      <c r="P635" s="18" t="s">
        <v>2091</v>
      </c>
      <c r="Q635" s="18" t="s">
        <v>1462</v>
      </c>
      <c r="R635" s="18" t="s">
        <v>3482</v>
      </c>
      <c r="S635" s="62" t="s">
        <v>3770</v>
      </c>
      <c r="T635" s="56" t="s">
        <v>3771</v>
      </c>
      <c r="U635" s="73" t="s">
        <v>3772</v>
      </c>
      <c r="V635" s="31"/>
    </row>
    <row r="636" spans="1:22" ht="236.25" x14ac:dyDescent="0.2">
      <c r="A636" s="18" t="s">
        <v>3773</v>
      </c>
      <c r="B636" s="18" t="s">
        <v>3774</v>
      </c>
      <c r="C636" s="18" t="s">
        <v>111</v>
      </c>
      <c r="D636" s="18" t="str">
        <f t="shared" si="123"/>
        <v>назначен по результатам конкурса, протокол №26 от 31.08.2018</v>
      </c>
      <c r="E636" s="22" t="s">
        <v>415</v>
      </c>
      <c r="F636" s="22" t="s">
        <v>416</v>
      </c>
      <c r="G636" s="18" t="s">
        <v>57</v>
      </c>
      <c r="H636" s="18" t="s">
        <v>91</v>
      </c>
      <c r="I636" s="18" t="s">
        <v>449</v>
      </c>
      <c r="J636" s="18" t="s">
        <v>245</v>
      </c>
      <c r="K636" s="18" t="s">
        <v>250</v>
      </c>
      <c r="L636" s="18"/>
      <c r="M636" s="18" t="str">
        <f t="shared" si="124"/>
        <v>Высшее, специалитет, Физика металлов, Инженера-металлурга</v>
      </c>
      <c r="N636" s="18" t="s">
        <v>129</v>
      </c>
      <c r="O636" s="18" t="s">
        <v>68</v>
      </c>
      <c r="P636" s="18" t="s">
        <v>2099</v>
      </c>
      <c r="Q636" s="18" t="s">
        <v>2098</v>
      </c>
      <c r="R636" s="18" t="s">
        <v>3775</v>
      </c>
      <c r="S636" s="19" t="s">
        <v>2562</v>
      </c>
      <c r="T636" s="46" t="s">
        <v>3160</v>
      </c>
      <c r="U636" s="43" t="s">
        <v>2908</v>
      </c>
      <c r="V636" s="31"/>
    </row>
    <row r="637" spans="1:22" ht="78.75" x14ac:dyDescent="0.2">
      <c r="A637" s="83" t="s">
        <v>3776</v>
      </c>
      <c r="B637" s="83" t="s">
        <v>3777</v>
      </c>
      <c r="C637" s="83" t="s">
        <v>177</v>
      </c>
      <c r="D637" s="18" t="str">
        <f t="shared" si="123"/>
        <v>назначен по результатам конкурса, протокол №19 от 15.02.2018</v>
      </c>
      <c r="E637" s="22" t="s">
        <v>447</v>
      </c>
      <c r="F637" s="22" t="s">
        <v>448</v>
      </c>
      <c r="G637" s="18" t="s">
        <v>57</v>
      </c>
      <c r="H637" s="83" t="s">
        <v>91</v>
      </c>
      <c r="I637" s="83" t="s">
        <v>150</v>
      </c>
      <c r="J637" s="83" t="s">
        <v>59</v>
      </c>
      <c r="K637" s="83" t="s">
        <v>60</v>
      </c>
      <c r="L637" s="18"/>
      <c r="M637" s="18" t="str">
        <f t="shared" si="124"/>
        <v>Высшее, специалитет, математика, математик. преподаватель</v>
      </c>
      <c r="N637" s="18" t="s">
        <v>129</v>
      </c>
      <c r="O637" s="18" t="s">
        <v>68</v>
      </c>
      <c r="P637" s="18" t="s">
        <v>52</v>
      </c>
      <c r="Q637" s="18" t="s">
        <v>3778</v>
      </c>
      <c r="R637" s="83" t="s">
        <v>3779</v>
      </c>
      <c r="S637" s="93" t="s">
        <v>1369</v>
      </c>
      <c r="T637" s="95" t="s">
        <v>3674</v>
      </c>
      <c r="U637" s="96" t="s">
        <v>3146</v>
      </c>
      <c r="V637" s="31"/>
    </row>
    <row r="638" spans="1:22" ht="78.75" x14ac:dyDescent="0.2">
      <c r="A638" s="84"/>
      <c r="B638" s="84"/>
      <c r="C638" s="84"/>
      <c r="D638" s="18"/>
      <c r="E638" s="22"/>
      <c r="F638" s="22"/>
      <c r="G638" s="18" t="s">
        <v>57</v>
      </c>
      <c r="H638" s="84"/>
      <c r="I638" s="84"/>
      <c r="J638" s="84"/>
      <c r="K638" s="84"/>
      <c r="L638" s="18"/>
      <c r="M638" s="18" t="str">
        <f t="shared" si="124"/>
        <v>Высшее, специалитет, государственное и муниципальное управление, менеджер</v>
      </c>
      <c r="N638" s="18" t="s">
        <v>129</v>
      </c>
      <c r="O638" s="18" t="s">
        <v>68</v>
      </c>
      <c r="P638" s="18" t="s">
        <v>608</v>
      </c>
      <c r="Q638" s="18" t="s">
        <v>332</v>
      </c>
      <c r="R638" s="84"/>
      <c r="S638" s="94"/>
      <c r="T638" s="95"/>
      <c r="U638" s="97"/>
      <c r="V638" s="31"/>
    </row>
    <row r="639" spans="1:22" ht="303.75" x14ac:dyDescent="0.2">
      <c r="A639" s="18" t="s">
        <v>3780</v>
      </c>
      <c r="B639" s="18" t="s">
        <v>3781</v>
      </c>
      <c r="C639" s="18" t="s">
        <v>15</v>
      </c>
      <c r="D639" s="18" t="str">
        <f t="shared" ref="D639:D641" si="125">CONCATENATE(G639,E639," от ",F639)</f>
        <v>назначен по результатам конкурса, протокол №5 от 20.06.2019</v>
      </c>
      <c r="E639" s="22" t="s">
        <v>244</v>
      </c>
      <c r="F639" s="22" t="s">
        <v>85</v>
      </c>
      <c r="G639" s="18" t="s">
        <v>57</v>
      </c>
      <c r="H639" s="18" t="s">
        <v>91</v>
      </c>
      <c r="I639" s="18" t="s">
        <v>267</v>
      </c>
      <c r="J639" s="18" t="s">
        <v>70</v>
      </c>
      <c r="K639" s="18" t="s">
        <v>60</v>
      </c>
      <c r="L639" s="18"/>
      <c r="M639" s="18" t="str">
        <f t="shared" si="124"/>
        <v>Высшее, специалитет, физика, Физик</v>
      </c>
      <c r="N639" s="18" t="s">
        <v>129</v>
      </c>
      <c r="O639" s="18" t="s">
        <v>68</v>
      </c>
      <c r="P639" s="18" t="s">
        <v>149</v>
      </c>
      <c r="Q639" s="18" t="s">
        <v>1664</v>
      </c>
      <c r="R639" s="18" t="s">
        <v>720</v>
      </c>
      <c r="S639" s="19" t="s">
        <v>3782</v>
      </c>
      <c r="T639" s="46" t="s">
        <v>3499</v>
      </c>
      <c r="U639" s="43" t="s">
        <v>3783</v>
      </c>
      <c r="V639" s="31"/>
    </row>
    <row r="640" spans="1:22" ht="382.5" x14ac:dyDescent="0.2">
      <c r="A640" s="18" t="s">
        <v>3784</v>
      </c>
      <c r="B640" s="18" t="s">
        <v>225</v>
      </c>
      <c r="C640" s="18" t="s">
        <v>15</v>
      </c>
      <c r="D640" s="18" t="str">
        <f t="shared" si="125"/>
        <v>назначен по результатам конкурса, протокол №19 от 15.02.2018</v>
      </c>
      <c r="E640" s="22" t="s">
        <v>447</v>
      </c>
      <c r="F640" s="22" t="s">
        <v>448</v>
      </c>
      <c r="G640" s="18" t="s">
        <v>57</v>
      </c>
      <c r="H640" s="18" t="s">
        <v>84</v>
      </c>
      <c r="I640" s="18" t="s">
        <v>791</v>
      </c>
      <c r="J640" s="18" t="s">
        <v>1783</v>
      </c>
      <c r="K640" s="18" t="s">
        <v>611</v>
      </c>
      <c r="L640" s="18"/>
      <c r="M640" s="18" t="str">
        <f t="shared" si="124"/>
        <v>Высшее, Специалитет, английский язык и литература, филолог, преподаватель английсого языка</v>
      </c>
      <c r="N640" s="18" t="s">
        <v>129</v>
      </c>
      <c r="O640" s="18" t="s">
        <v>367</v>
      </c>
      <c r="P640" s="18" t="s">
        <v>297</v>
      </c>
      <c r="Q640" s="18" t="s">
        <v>2120</v>
      </c>
      <c r="R640" s="18" t="s">
        <v>3785</v>
      </c>
      <c r="S640" s="28" t="s">
        <v>1422</v>
      </c>
      <c r="T640" s="29" t="s">
        <v>507</v>
      </c>
      <c r="U640" s="52" t="s">
        <v>295</v>
      </c>
      <c r="V640" s="31"/>
    </row>
    <row r="641" spans="1:22" ht="78.75" x14ac:dyDescent="0.2">
      <c r="A641" s="83" t="s">
        <v>3786</v>
      </c>
      <c r="B641" s="83" t="s">
        <v>3787</v>
      </c>
      <c r="C641" s="83" t="s">
        <v>36</v>
      </c>
      <c r="D641" s="18" t="str">
        <f t="shared" si="125"/>
        <v>назначен по результатам конкурса, протокол №26 от 31.08.2018</v>
      </c>
      <c r="E641" s="22" t="s">
        <v>415</v>
      </c>
      <c r="F641" s="22" t="s">
        <v>416</v>
      </c>
      <c r="G641" s="18" t="s">
        <v>57</v>
      </c>
      <c r="H641" s="83" t="s">
        <v>41</v>
      </c>
      <c r="I641" s="83" t="s">
        <v>150</v>
      </c>
      <c r="J641" s="83" t="s">
        <v>59</v>
      </c>
      <c r="K641" s="83" t="s">
        <v>776</v>
      </c>
      <c r="L641" s="18"/>
      <c r="M641" s="18" t="str">
        <f t="shared" si="124"/>
        <v>Высшее, бакалавриат, Информатика и вычислительная техника, бакалавр техники и технологии</v>
      </c>
      <c r="N641" s="18" t="s">
        <v>129</v>
      </c>
      <c r="O641" s="18" t="s">
        <v>977</v>
      </c>
      <c r="P641" s="18" t="s">
        <v>2123</v>
      </c>
      <c r="Q641" s="18" t="s">
        <v>2122</v>
      </c>
      <c r="R641" s="83" t="s">
        <v>3788</v>
      </c>
      <c r="S641" s="93" t="s">
        <v>3789</v>
      </c>
      <c r="T641" s="95" t="s">
        <v>3429</v>
      </c>
      <c r="U641" s="96" t="s">
        <v>3790</v>
      </c>
      <c r="V641" s="31"/>
    </row>
    <row r="642" spans="1:22" ht="78.75" x14ac:dyDescent="0.2">
      <c r="A642" s="87"/>
      <c r="B642" s="87"/>
      <c r="C642" s="87"/>
      <c r="D642" s="18"/>
      <c r="E642" s="22"/>
      <c r="F642" s="22"/>
      <c r="G642" s="18"/>
      <c r="H642" s="87"/>
      <c r="I642" s="87"/>
      <c r="J642" s="87"/>
      <c r="K642" s="87"/>
      <c r="L642" s="18"/>
      <c r="M642" s="18" t="str">
        <f t="shared" si="124"/>
        <v xml:space="preserve">, Профессиональная переподготовка, менеджмент, </v>
      </c>
      <c r="N642" s="18"/>
      <c r="O642" s="18" t="s">
        <v>1238</v>
      </c>
      <c r="P642" s="18" t="s">
        <v>67</v>
      </c>
      <c r="Q642" s="18"/>
      <c r="R642" s="87"/>
      <c r="S642" s="103"/>
      <c r="T642" s="95"/>
      <c r="U642" s="104"/>
      <c r="V642" s="31"/>
    </row>
    <row r="643" spans="1:22" ht="78.75" x14ac:dyDescent="0.2">
      <c r="A643" s="84"/>
      <c r="B643" s="84"/>
      <c r="C643" s="84"/>
      <c r="D643" s="18" t="str">
        <f t="shared" ref="D643:D655" si="126">CONCATENATE(G643,E643," от ",F643)</f>
        <v xml:space="preserve">назначен по результатам конкурса, протокол № от </v>
      </c>
      <c r="E643" s="22"/>
      <c r="F643" s="22"/>
      <c r="G643" s="18" t="s">
        <v>57</v>
      </c>
      <c r="H643" s="84"/>
      <c r="I643" s="84"/>
      <c r="J643" s="84"/>
      <c r="K643" s="84"/>
      <c r="L643" s="18"/>
      <c r="M643" s="18" t="str">
        <f t="shared" ref="M643:M655" si="127">CONCATENATE(N643,", ",O643,", ",P643,", ",Q643)</f>
        <v>Высшее, специалитет, Вычислительные машины, системы, комплексы и сети, инженер</v>
      </c>
      <c r="N643" s="18" t="s">
        <v>129</v>
      </c>
      <c r="O643" s="18" t="s">
        <v>68</v>
      </c>
      <c r="P643" s="18" t="s">
        <v>2126</v>
      </c>
      <c r="Q643" s="18" t="s">
        <v>1561</v>
      </c>
      <c r="R643" s="84"/>
      <c r="S643" s="94"/>
      <c r="T643" s="95"/>
      <c r="U643" s="97"/>
      <c r="V643" s="31"/>
    </row>
    <row r="644" spans="1:22" ht="303.75" x14ac:dyDescent="0.2">
      <c r="A644" s="18" t="s">
        <v>3791</v>
      </c>
      <c r="B644" s="18" t="s">
        <v>3792</v>
      </c>
      <c r="C644" s="18" t="s">
        <v>15</v>
      </c>
      <c r="D644" s="18" t="str">
        <f t="shared" si="126"/>
        <v>назначен по результатам конкурса, протокол №3 от 20.06.2019</v>
      </c>
      <c r="E644" s="22" t="s">
        <v>82</v>
      </c>
      <c r="F644" s="22" t="s">
        <v>85</v>
      </c>
      <c r="G644" s="18" t="s">
        <v>57</v>
      </c>
      <c r="H644" s="18" t="s">
        <v>486</v>
      </c>
      <c r="I644" s="18" t="s">
        <v>58</v>
      </c>
      <c r="J644" s="18" t="s">
        <v>59</v>
      </c>
      <c r="K644" s="18" t="s">
        <v>60</v>
      </c>
      <c r="L644" s="18"/>
      <c r="M644" s="18" t="str">
        <f t="shared" si="127"/>
        <v>Высшее, специалитет, юриспруденция, юрист</v>
      </c>
      <c r="N644" s="18" t="s">
        <v>129</v>
      </c>
      <c r="O644" s="18" t="s">
        <v>68</v>
      </c>
      <c r="P644" s="18" t="s">
        <v>20</v>
      </c>
      <c r="Q644" s="18" t="s">
        <v>18</v>
      </c>
      <c r="R644" s="18" t="s">
        <v>3793</v>
      </c>
      <c r="S644" s="19" t="s">
        <v>3794</v>
      </c>
      <c r="T644" s="46" t="s">
        <v>3420</v>
      </c>
      <c r="U644" s="43" t="s">
        <v>3794</v>
      </c>
      <c r="V644" s="31"/>
    </row>
    <row r="645" spans="1:22" ht="409.5" x14ac:dyDescent="0.2">
      <c r="A645" s="18" t="s">
        <v>3795</v>
      </c>
      <c r="B645" s="18" t="s">
        <v>3796</v>
      </c>
      <c r="C645" s="18" t="s">
        <v>15</v>
      </c>
      <c r="D645" s="18" t="str">
        <f t="shared" si="126"/>
        <v>назначен по результатам конкурса, протокол №25 от 27.06.2018</v>
      </c>
      <c r="E645" s="22" t="s">
        <v>544</v>
      </c>
      <c r="F645" s="22" t="s">
        <v>546</v>
      </c>
      <c r="G645" s="18" t="s">
        <v>57</v>
      </c>
      <c r="H645" s="18" t="s">
        <v>200</v>
      </c>
      <c r="I645" s="18" t="s">
        <v>917</v>
      </c>
      <c r="J645" s="18" t="s">
        <v>70</v>
      </c>
      <c r="K645" s="18" t="s">
        <v>60</v>
      </c>
      <c r="L645" s="18"/>
      <c r="M645" s="18" t="str">
        <f t="shared" si="127"/>
        <v>Высшее, специалитет, Биология и химия, Учитель биологии и химии</v>
      </c>
      <c r="N645" s="18" t="s">
        <v>129</v>
      </c>
      <c r="O645" s="18" t="s">
        <v>68</v>
      </c>
      <c r="P645" s="18" t="s">
        <v>1189</v>
      </c>
      <c r="Q645" s="18" t="s">
        <v>3797</v>
      </c>
      <c r="R645" s="18" t="s">
        <v>3798</v>
      </c>
      <c r="S645" s="28" t="s">
        <v>3799</v>
      </c>
      <c r="T645" s="29" t="s">
        <v>3800</v>
      </c>
      <c r="U645" s="52" t="s">
        <v>3801</v>
      </c>
      <c r="V645" s="31"/>
    </row>
    <row r="646" spans="1:22" ht="393.75" x14ac:dyDescent="0.2">
      <c r="A646" s="18" t="s">
        <v>3802</v>
      </c>
      <c r="B646" s="18" t="s">
        <v>900</v>
      </c>
      <c r="C646" s="18" t="s">
        <v>36</v>
      </c>
      <c r="D646" s="18" t="str">
        <f t="shared" si="126"/>
        <v>назначен по результатам конкурса, протокол №25 от 27.06.2018</v>
      </c>
      <c r="E646" s="22" t="s">
        <v>544</v>
      </c>
      <c r="F646" s="22" t="s">
        <v>546</v>
      </c>
      <c r="G646" s="18" t="s">
        <v>57</v>
      </c>
      <c r="H646" s="18" t="s">
        <v>229</v>
      </c>
      <c r="I646" s="18" t="s">
        <v>150</v>
      </c>
      <c r="J646" s="18" t="s">
        <v>378</v>
      </c>
      <c r="K646" s="18" t="s">
        <v>611</v>
      </c>
      <c r="L646" s="18"/>
      <c r="M646" s="18" t="str">
        <f t="shared" si="127"/>
        <v>Высшее, Специалитет, физическая культура, Преподаватлеь физического воспитания</v>
      </c>
      <c r="N646" s="18" t="s">
        <v>129</v>
      </c>
      <c r="O646" s="18" t="s">
        <v>367</v>
      </c>
      <c r="P646" s="18" t="s">
        <v>1042</v>
      </c>
      <c r="Q646" s="18" t="s">
        <v>3803</v>
      </c>
      <c r="R646" s="18" t="s">
        <v>3804</v>
      </c>
      <c r="S646" s="28" t="s">
        <v>442</v>
      </c>
      <c r="T646" s="29" t="s">
        <v>3805</v>
      </c>
      <c r="U646" s="52" t="s">
        <v>3805</v>
      </c>
      <c r="V646" s="31"/>
    </row>
    <row r="647" spans="1:22" ht="78.75" x14ac:dyDescent="0.2">
      <c r="A647" s="83" t="s">
        <v>3806</v>
      </c>
      <c r="B647" s="83" t="s">
        <v>3807</v>
      </c>
      <c r="C647" s="83" t="s">
        <v>40</v>
      </c>
      <c r="D647" s="18" t="str">
        <f t="shared" si="126"/>
        <v>назначен по результатам конкурса, протокол №4 от 20.06.2019</v>
      </c>
      <c r="E647" s="22" t="s">
        <v>376</v>
      </c>
      <c r="F647" s="22" t="s">
        <v>85</v>
      </c>
      <c r="G647" s="18" t="s">
        <v>57</v>
      </c>
      <c r="H647" s="83" t="s">
        <v>271</v>
      </c>
      <c r="I647" s="83" t="s">
        <v>150</v>
      </c>
      <c r="J647" s="83" t="s">
        <v>378</v>
      </c>
      <c r="K647" s="83" t="s">
        <v>611</v>
      </c>
      <c r="L647" s="18"/>
      <c r="M647" s="18" t="str">
        <f t="shared" si="127"/>
        <v>Высшее, магистратура, физическая культура, магистр</v>
      </c>
      <c r="N647" s="18" t="s">
        <v>129</v>
      </c>
      <c r="O647" s="18" t="s">
        <v>420</v>
      </c>
      <c r="P647" s="18" t="s">
        <v>1042</v>
      </c>
      <c r="Q647" s="18" t="s">
        <v>43</v>
      </c>
      <c r="R647" s="83" t="s">
        <v>3808</v>
      </c>
      <c r="S647" s="93" t="s">
        <v>3809</v>
      </c>
      <c r="T647" s="95" t="s">
        <v>3111</v>
      </c>
      <c r="U647" s="96" t="s">
        <v>3809</v>
      </c>
      <c r="V647" s="31"/>
    </row>
    <row r="648" spans="1:22" ht="78.75" x14ac:dyDescent="0.2">
      <c r="A648" s="84"/>
      <c r="B648" s="84"/>
      <c r="C648" s="84"/>
      <c r="D648" s="18" t="str">
        <f t="shared" si="126"/>
        <v xml:space="preserve">назначен по результатам конкурса, протокол № от </v>
      </c>
      <c r="E648" s="22"/>
      <c r="F648" s="22"/>
      <c r="G648" s="18" t="s">
        <v>57</v>
      </c>
      <c r="H648" s="84"/>
      <c r="I648" s="84"/>
      <c r="J648" s="84"/>
      <c r="K648" s="84"/>
      <c r="L648" s="18"/>
      <c r="M648" s="18" t="str">
        <f t="shared" si="127"/>
        <v>Высшее, Специалитет, Биология, Биолог. Преподаватель биологии и химии</v>
      </c>
      <c r="N648" s="18" t="s">
        <v>129</v>
      </c>
      <c r="O648" s="18" t="s">
        <v>367</v>
      </c>
      <c r="P648" s="18" t="s">
        <v>128</v>
      </c>
      <c r="Q648" s="18" t="s">
        <v>127</v>
      </c>
      <c r="R648" s="84"/>
      <c r="S648" s="94"/>
      <c r="T648" s="95"/>
      <c r="U648" s="97"/>
      <c r="V648" s="31"/>
    </row>
    <row r="649" spans="1:22" ht="213.75" x14ac:dyDescent="0.2">
      <c r="A649" s="18" t="s">
        <v>3810</v>
      </c>
      <c r="B649" s="18" t="s">
        <v>3811</v>
      </c>
      <c r="C649" s="18" t="s">
        <v>15</v>
      </c>
      <c r="D649" s="18" t="str">
        <f t="shared" si="126"/>
        <v>назначен по результатам конкурса, протокол №7 от 01.07.2019</v>
      </c>
      <c r="E649" s="22" t="s">
        <v>477</v>
      </c>
      <c r="F649" s="22" t="s">
        <v>478</v>
      </c>
      <c r="G649" s="18" t="s">
        <v>57</v>
      </c>
      <c r="H649" s="18" t="s">
        <v>122</v>
      </c>
      <c r="I649" s="18" t="s">
        <v>1403</v>
      </c>
      <c r="J649" s="18" t="s">
        <v>378</v>
      </c>
      <c r="K649" s="18" t="s">
        <v>60</v>
      </c>
      <c r="L649" s="18"/>
      <c r="M649" s="18" t="str">
        <f t="shared" si="127"/>
        <v>Высшее, специалитет, история, Историк. Преподаватель истории</v>
      </c>
      <c r="N649" s="18" t="s">
        <v>129</v>
      </c>
      <c r="O649" s="18" t="s">
        <v>68</v>
      </c>
      <c r="P649" s="18" t="s">
        <v>185</v>
      </c>
      <c r="Q649" s="18" t="s">
        <v>2571</v>
      </c>
      <c r="R649" s="18" t="s">
        <v>3812</v>
      </c>
      <c r="S649" s="28" t="s">
        <v>3813</v>
      </c>
      <c r="T649" s="29" t="s">
        <v>3814</v>
      </c>
      <c r="U649" s="52" t="s">
        <v>689</v>
      </c>
      <c r="V649" s="31"/>
    </row>
    <row r="650" spans="1:22" ht="303.75" x14ac:dyDescent="0.2">
      <c r="A650" s="83" t="s">
        <v>3815</v>
      </c>
      <c r="B650" s="18" t="s">
        <v>3816</v>
      </c>
      <c r="C650" s="83" t="s">
        <v>111</v>
      </c>
      <c r="D650" s="18" t="str">
        <f t="shared" si="126"/>
        <v>назначен по результатам конкурса, протокол №7 от 01.07.2019</v>
      </c>
      <c r="E650" s="22" t="s">
        <v>477</v>
      </c>
      <c r="F650" s="22" t="s">
        <v>478</v>
      </c>
      <c r="G650" s="18" t="s">
        <v>57</v>
      </c>
      <c r="H650" s="18" t="s">
        <v>41</v>
      </c>
      <c r="I650" s="83" t="s">
        <v>341</v>
      </c>
      <c r="J650" s="83" t="s">
        <v>245</v>
      </c>
      <c r="K650" s="83" t="s">
        <v>250</v>
      </c>
      <c r="L650" s="18"/>
      <c r="M650" s="83" t="str">
        <f t="shared" si="127"/>
        <v>Высшее, специалитет, русский язык и литература, Учитель русского языка и литературы</v>
      </c>
      <c r="N650" s="83" t="s">
        <v>129</v>
      </c>
      <c r="O650" s="83" t="s">
        <v>68</v>
      </c>
      <c r="P650" s="83" t="s">
        <v>161</v>
      </c>
      <c r="Q650" s="83" t="s">
        <v>2141</v>
      </c>
      <c r="R650" s="83" t="s">
        <v>3817</v>
      </c>
      <c r="S650" s="93" t="s">
        <v>3818</v>
      </c>
      <c r="T650" s="95" t="s">
        <v>2398</v>
      </c>
      <c r="U650" s="96" t="s">
        <v>3819</v>
      </c>
      <c r="V650" s="31"/>
    </row>
    <row r="651" spans="1:22" ht="112.5" x14ac:dyDescent="0.2">
      <c r="A651" s="84"/>
      <c r="B651" s="18" t="s">
        <v>3820</v>
      </c>
      <c r="C651" s="84"/>
      <c r="D651" s="18" t="str">
        <f t="shared" si="126"/>
        <v xml:space="preserve">назначен по результатам конкурса, протокол № от </v>
      </c>
      <c r="E651" s="22"/>
      <c r="F651" s="22"/>
      <c r="G651" s="18" t="s">
        <v>57</v>
      </c>
      <c r="H651" s="18" t="s">
        <v>271</v>
      </c>
      <c r="I651" s="84"/>
      <c r="J651" s="84"/>
      <c r="K651" s="84"/>
      <c r="L651" s="18"/>
      <c r="M651" s="84"/>
      <c r="N651" s="84"/>
      <c r="O651" s="84"/>
      <c r="P651" s="84"/>
      <c r="Q651" s="84"/>
      <c r="R651" s="84"/>
      <c r="S651" s="94"/>
      <c r="T651" s="95"/>
      <c r="U651" s="97"/>
      <c r="V651" s="31"/>
    </row>
    <row r="652" spans="1:22" ht="202.5" x14ac:dyDescent="0.2">
      <c r="A652" s="18" t="s">
        <v>3821</v>
      </c>
      <c r="B652" s="18" t="s">
        <v>3822</v>
      </c>
      <c r="C652" s="18" t="s">
        <v>15</v>
      </c>
      <c r="D652" s="18" t="str">
        <f t="shared" si="126"/>
        <v>назначен по результатам конкурса, протокол №26 от 31.08.2018</v>
      </c>
      <c r="E652" s="22" t="s">
        <v>415</v>
      </c>
      <c r="F652" s="22" t="s">
        <v>416</v>
      </c>
      <c r="G652" s="18" t="s">
        <v>57</v>
      </c>
      <c r="H652" s="18" t="s">
        <v>91</v>
      </c>
      <c r="I652" s="18" t="s">
        <v>3823</v>
      </c>
      <c r="J652" s="18" t="s">
        <v>59</v>
      </c>
      <c r="K652" s="18" t="s">
        <v>250</v>
      </c>
      <c r="L652" s="18"/>
      <c r="M652" s="18" t="str">
        <f t="shared" si="127"/>
        <v>Высшее, специалитет, радиофизика и электроника, физик</v>
      </c>
      <c r="N652" s="18" t="s">
        <v>129</v>
      </c>
      <c r="O652" s="18" t="s">
        <v>68</v>
      </c>
      <c r="P652" s="18" t="s">
        <v>93</v>
      </c>
      <c r="Q652" s="18" t="s">
        <v>147</v>
      </c>
      <c r="R652" s="18" t="s">
        <v>3824</v>
      </c>
      <c r="S652" s="19" t="s">
        <v>3825</v>
      </c>
      <c r="T652" s="46" t="s">
        <v>2684</v>
      </c>
      <c r="U652" s="43" t="s">
        <v>3437</v>
      </c>
      <c r="V652" s="31"/>
    </row>
    <row r="653" spans="1:22" ht="409.5" x14ac:dyDescent="0.2">
      <c r="A653" s="18" t="s">
        <v>3826</v>
      </c>
      <c r="B653" s="18" t="s">
        <v>3827</v>
      </c>
      <c r="C653" s="18" t="s">
        <v>15</v>
      </c>
      <c r="D653" s="18" t="str">
        <f t="shared" si="126"/>
        <v>назначен по результатам конкурса, протокол №23 от 14.06.2018</v>
      </c>
      <c r="E653" s="22" t="s">
        <v>146</v>
      </c>
      <c r="F653" s="22" t="s">
        <v>148</v>
      </c>
      <c r="G653" s="18" t="s">
        <v>57</v>
      </c>
      <c r="H653" s="18" t="s">
        <v>63</v>
      </c>
      <c r="I653" s="18" t="s">
        <v>324</v>
      </c>
      <c r="J653" s="18" t="s">
        <v>70</v>
      </c>
      <c r="K653" s="18" t="s">
        <v>60</v>
      </c>
      <c r="L653" s="18"/>
      <c r="M653" s="18" t="str">
        <f t="shared" si="127"/>
        <v>Высшее, специалитет, Экономика и управление в отраслях агропромышленного комплекса, инженер-экономист</v>
      </c>
      <c r="N653" s="18" t="s">
        <v>129</v>
      </c>
      <c r="O653" s="18" t="s">
        <v>68</v>
      </c>
      <c r="P653" s="18" t="s">
        <v>1500</v>
      </c>
      <c r="Q653" s="18" t="s">
        <v>3661</v>
      </c>
      <c r="R653" s="18" t="s">
        <v>3828</v>
      </c>
      <c r="S653" s="28" t="s">
        <v>3829</v>
      </c>
      <c r="T653" s="29" t="s">
        <v>3830</v>
      </c>
      <c r="U653" s="52" t="s">
        <v>3830</v>
      </c>
      <c r="V653" s="31"/>
    </row>
    <row r="654" spans="1:22" ht="326.25" x14ac:dyDescent="0.2">
      <c r="A654" s="18" t="s">
        <v>3831</v>
      </c>
      <c r="B654" s="18" t="s">
        <v>3832</v>
      </c>
      <c r="C654" s="18" t="s">
        <v>15</v>
      </c>
      <c r="D654" s="18" t="str">
        <f t="shared" si="126"/>
        <v>назначен по результатам конкурса, протокол №26 от 31.08.2018</v>
      </c>
      <c r="E654" s="22" t="s">
        <v>415</v>
      </c>
      <c r="F654" s="22" t="s">
        <v>416</v>
      </c>
      <c r="G654" s="18" t="s">
        <v>57</v>
      </c>
      <c r="H654" s="18" t="s">
        <v>122</v>
      </c>
      <c r="I654" s="18" t="s">
        <v>519</v>
      </c>
      <c r="J654" s="18" t="s">
        <v>70</v>
      </c>
      <c r="K654" s="18" t="s">
        <v>60</v>
      </c>
      <c r="L654" s="18"/>
      <c r="M654" s="18" t="str">
        <f t="shared" si="127"/>
        <v>Высшее, специалитет, русский язык и литература, Филолог. Преподаватель русского языка и литературы</v>
      </c>
      <c r="N654" s="18" t="s">
        <v>129</v>
      </c>
      <c r="O654" s="18" t="s">
        <v>68</v>
      </c>
      <c r="P654" s="18" t="s">
        <v>161</v>
      </c>
      <c r="Q654" s="18" t="s">
        <v>487</v>
      </c>
      <c r="R654" s="18" t="s">
        <v>3833</v>
      </c>
      <c r="S654" s="28" t="s">
        <v>3834</v>
      </c>
      <c r="T654" s="29" t="s">
        <v>741</v>
      </c>
      <c r="U654" s="52" t="s">
        <v>3054</v>
      </c>
      <c r="V654" s="31"/>
    </row>
    <row r="655" spans="1:22" ht="78.75" x14ac:dyDescent="0.2">
      <c r="A655" s="83" t="s">
        <v>3835</v>
      </c>
      <c r="B655" s="83" t="s">
        <v>230</v>
      </c>
      <c r="C655" s="83" t="s">
        <v>15</v>
      </c>
      <c r="D655" s="18" t="str">
        <f t="shared" si="126"/>
        <v>назначен по результатам конкурса, протокол №25 от 27.06.2018</v>
      </c>
      <c r="E655" s="22" t="s">
        <v>544</v>
      </c>
      <c r="F655" s="22" t="s">
        <v>546</v>
      </c>
      <c r="G655" s="18" t="s">
        <v>57</v>
      </c>
      <c r="H655" s="83" t="s">
        <v>229</v>
      </c>
      <c r="I655" s="83" t="s">
        <v>362</v>
      </c>
      <c r="J655" s="83" t="s">
        <v>378</v>
      </c>
      <c r="K655" s="83" t="s">
        <v>611</v>
      </c>
      <c r="L655" s="18"/>
      <c r="M655" s="83" t="str">
        <f t="shared" si="127"/>
        <v>Высшее, специалитет, Физическая культура и спорт, Специалист по физической культуре и спорту</v>
      </c>
      <c r="N655" s="18" t="s">
        <v>129</v>
      </c>
      <c r="O655" s="18" t="s">
        <v>68</v>
      </c>
      <c r="P655" s="18" t="s">
        <v>230</v>
      </c>
      <c r="Q655" s="18" t="s">
        <v>581</v>
      </c>
      <c r="R655" s="83" t="s">
        <v>3836</v>
      </c>
      <c r="S655" s="108" t="s">
        <v>1193</v>
      </c>
      <c r="T655" s="100" t="s">
        <v>618</v>
      </c>
      <c r="U655" s="101" t="s">
        <v>3837</v>
      </c>
      <c r="V655" s="31"/>
    </row>
    <row r="656" spans="1:22" ht="45" x14ac:dyDescent="0.2">
      <c r="A656" s="84"/>
      <c r="B656" s="84"/>
      <c r="C656" s="84"/>
      <c r="D656" s="18"/>
      <c r="E656" s="22"/>
      <c r="F656" s="22"/>
      <c r="G656" s="18"/>
      <c r="H656" s="84"/>
      <c r="I656" s="84"/>
      <c r="J656" s="84"/>
      <c r="K656" s="84"/>
      <c r="L656" s="18"/>
      <c r="M656" s="84"/>
      <c r="N656" s="18"/>
      <c r="O656" s="18" t="s">
        <v>1238</v>
      </c>
      <c r="P656" s="18" t="s">
        <v>3838</v>
      </c>
      <c r="Q656" s="18" t="s">
        <v>124</v>
      </c>
      <c r="R656" s="84"/>
      <c r="S656" s="109"/>
      <c r="T656" s="100"/>
      <c r="U656" s="102"/>
      <c r="V656" s="31"/>
    </row>
    <row r="657" spans="1:22" ht="213.75" x14ac:dyDescent="0.2">
      <c r="A657" s="18" t="s">
        <v>3839</v>
      </c>
      <c r="B657" s="18" t="s">
        <v>3840</v>
      </c>
      <c r="C657" s="18" t="s">
        <v>111</v>
      </c>
      <c r="D657" s="18" t="str">
        <f t="shared" ref="D657:D659" si="128">CONCATENATE(G657,E657," от ",F657)</f>
        <v>назначен по результатам конкурса, протокол №9 от 30.09.2019</v>
      </c>
      <c r="E657" s="22" t="s">
        <v>320</v>
      </c>
      <c r="F657" s="22" t="s">
        <v>322</v>
      </c>
      <c r="G657" s="18" t="s">
        <v>57</v>
      </c>
      <c r="H657" s="18" t="s">
        <v>91</v>
      </c>
      <c r="I657" s="18" t="s">
        <v>449</v>
      </c>
      <c r="J657" s="18" t="s">
        <v>245</v>
      </c>
      <c r="K657" s="18" t="s">
        <v>60</v>
      </c>
      <c r="L657" s="18"/>
      <c r="M657" s="18" t="str">
        <f t="shared" ref="M657:M661" si="129">CONCATENATE(N657,", ",O657,", ",P657,", ",Q657)</f>
        <v>Высшее, специалитет, математика, математик</v>
      </c>
      <c r="N657" s="18" t="s">
        <v>129</v>
      </c>
      <c r="O657" s="18" t="s">
        <v>68</v>
      </c>
      <c r="P657" s="18" t="s">
        <v>52</v>
      </c>
      <c r="Q657" s="18" t="s">
        <v>289</v>
      </c>
      <c r="R657" s="18" t="s">
        <v>720</v>
      </c>
      <c r="S657" s="19" t="s">
        <v>3841</v>
      </c>
      <c r="T657" s="46" t="s">
        <v>5461</v>
      </c>
      <c r="U657" s="43" t="s">
        <v>306</v>
      </c>
      <c r="V657" s="31"/>
    </row>
    <row r="658" spans="1:22" ht="409.5" x14ac:dyDescent="0.2">
      <c r="A658" s="18" t="s">
        <v>3842</v>
      </c>
      <c r="B658" s="18" t="s">
        <v>3843</v>
      </c>
      <c r="C658" s="18" t="s">
        <v>15</v>
      </c>
      <c r="D658" s="18" t="str">
        <f t="shared" si="128"/>
        <v>назначен по результатам конкурса, протокол №23 от 14.06.2018</v>
      </c>
      <c r="E658" s="22" t="s">
        <v>146</v>
      </c>
      <c r="F658" s="22" t="s">
        <v>148</v>
      </c>
      <c r="G658" s="18" t="s">
        <v>57</v>
      </c>
      <c r="H658" s="18" t="s">
        <v>41</v>
      </c>
      <c r="I658" s="18" t="s">
        <v>519</v>
      </c>
      <c r="J658" s="18" t="s">
        <v>249</v>
      </c>
      <c r="K658" s="18" t="s">
        <v>60</v>
      </c>
      <c r="L658" s="18"/>
      <c r="M658" s="18" t="str">
        <f t="shared" si="129"/>
        <v>Высшее, специалитет, филология, Филолог. Преподаватель</v>
      </c>
      <c r="N658" s="18" t="s">
        <v>129</v>
      </c>
      <c r="O658" s="18" t="s">
        <v>68</v>
      </c>
      <c r="P658" s="18" t="s">
        <v>168</v>
      </c>
      <c r="Q658" s="18" t="s">
        <v>2164</v>
      </c>
      <c r="R658" s="18" t="s">
        <v>3844</v>
      </c>
      <c r="S658" s="28" t="s">
        <v>3845</v>
      </c>
      <c r="T658" s="29" t="s">
        <v>3846</v>
      </c>
      <c r="U658" s="52" t="s">
        <v>3847</v>
      </c>
      <c r="V658" s="31"/>
    </row>
    <row r="659" spans="1:22" ht="409.5" x14ac:dyDescent="0.2">
      <c r="A659" s="83" t="s">
        <v>3848</v>
      </c>
      <c r="B659" s="18" t="s">
        <v>3849</v>
      </c>
      <c r="C659" s="83" t="s">
        <v>15</v>
      </c>
      <c r="D659" s="18" t="str">
        <f t="shared" si="128"/>
        <v>назначен по результатам конкурса, протокол №4 от 20.06.2019</v>
      </c>
      <c r="E659" s="22" t="s">
        <v>376</v>
      </c>
      <c r="F659" s="22" t="s">
        <v>85</v>
      </c>
      <c r="G659" s="18" t="s">
        <v>57</v>
      </c>
      <c r="H659" s="83" t="s">
        <v>126</v>
      </c>
      <c r="I659" s="83" t="s">
        <v>324</v>
      </c>
      <c r="J659" s="83" t="s">
        <v>70</v>
      </c>
      <c r="K659" s="83" t="s">
        <v>60</v>
      </c>
      <c r="L659" s="18"/>
      <c r="M659" s="18" t="str">
        <f t="shared" si="129"/>
        <v>Высшее, Специалитет, юриспруденция, Юрист</v>
      </c>
      <c r="N659" s="18" t="s">
        <v>129</v>
      </c>
      <c r="O659" s="18" t="s">
        <v>367</v>
      </c>
      <c r="P659" s="18" t="s">
        <v>20</v>
      </c>
      <c r="Q659" s="18" t="s">
        <v>98</v>
      </c>
      <c r="R659" s="83" t="s">
        <v>3850</v>
      </c>
      <c r="S659" s="93" t="s">
        <v>330</v>
      </c>
      <c r="T659" s="95" t="s">
        <v>2819</v>
      </c>
      <c r="U659" s="96">
        <v>25</v>
      </c>
      <c r="V659" s="31"/>
    </row>
    <row r="660" spans="1:22" ht="78.75" x14ac:dyDescent="0.2">
      <c r="A660" s="87"/>
      <c r="B660" s="83"/>
      <c r="C660" s="87"/>
      <c r="D660" s="18"/>
      <c r="E660" s="22"/>
      <c r="F660" s="22"/>
      <c r="G660" s="18" t="s">
        <v>57</v>
      </c>
      <c r="H660" s="87"/>
      <c r="I660" s="87"/>
      <c r="J660" s="87"/>
      <c r="K660" s="87"/>
      <c r="L660" s="18"/>
      <c r="M660" s="18" t="str">
        <f t="shared" si="129"/>
        <v>Высшее, Специалитет, менеджмент, Менеджер высшей квалификации</v>
      </c>
      <c r="N660" s="18" t="s">
        <v>129</v>
      </c>
      <c r="O660" s="18" t="s">
        <v>367</v>
      </c>
      <c r="P660" s="18" t="s">
        <v>67</v>
      </c>
      <c r="Q660" s="18" t="s">
        <v>2168</v>
      </c>
      <c r="R660" s="87"/>
      <c r="S660" s="103"/>
      <c r="T660" s="95"/>
      <c r="U660" s="104"/>
      <c r="V660" s="31"/>
    </row>
    <row r="661" spans="1:22" ht="78.75" x14ac:dyDescent="0.2">
      <c r="A661" s="87"/>
      <c r="B661" s="87"/>
      <c r="C661" s="87"/>
      <c r="D661" s="18"/>
      <c r="E661" s="22"/>
      <c r="F661" s="22"/>
      <c r="G661" s="18" t="s">
        <v>57</v>
      </c>
      <c r="H661" s="87"/>
      <c r="I661" s="87"/>
      <c r="J661" s="87"/>
      <c r="K661" s="87"/>
      <c r="L661" s="18"/>
      <c r="M661" s="83" t="str">
        <f t="shared" si="129"/>
        <v>Высшее, Магистратура, педагогика, Магистр</v>
      </c>
      <c r="N661" s="18" t="s">
        <v>129</v>
      </c>
      <c r="O661" s="18" t="s">
        <v>154</v>
      </c>
      <c r="P661" s="18" t="s">
        <v>2169</v>
      </c>
      <c r="Q661" s="18" t="s">
        <v>156</v>
      </c>
      <c r="R661" s="87"/>
      <c r="S661" s="103"/>
      <c r="T661" s="95"/>
      <c r="U661" s="104"/>
      <c r="V661" s="31"/>
    </row>
    <row r="662" spans="1:22" ht="45" x14ac:dyDescent="0.2">
      <c r="A662" s="87"/>
      <c r="B662" s="87"/>
      <c r="C662" s="87"/>
      <c r="D662" s="18"/>
      <c r="E662" s="22"/>
      <c r="F662" s="22"/>
      <c r="G662" s="18"/>
      <c r="H662" s="87"/>
      <c r="I662" s="87"/>
      <c r="J662" s="87"/>
      <c r="K662" s="87"/>
      <c r="L662" s="18"/>
      <c r="M662" s="87"/>
      <c r="N662" s="18"/>
      <c r="O662" s="18" t="s">
        <v>1238</v>
      </c>
      <c r="P662" s="18" t="s">
        <v>3851</v>
      </c>
      <c r="Q662" s="18" t="s">
        <v>124</v>
      </c>
      <c r="R662" s="87"/>
      <c r="S662" s="103"/>
      <c r="T662" s="95"/>
      <c r="U662" s="104"/>
      <c r="V662" s="31"/>
    </row>
    <row r="663" spans="1:22" ht="78.75" x14ac:dyDescent="0.2">
      <c r="A663" s="84"/>
      <c r="B663" s="84"/>
      <c r="C663" s="84"/>
      <c r="D663" s="18"/>
      <c r="E663" s="22"/>
      <c r="F663" s="22"/>
      <c r="G663" s="18"/>
      <c r="H663" s="84"/>
      <c r="I663" s="84"/>
      <c r="J663" s="84"/>
      <c r="K663" s="84"/>
      <c r="L663" s="18"/>
      <c r="M663" s="84"/>
      <c r="N663" s="18"/>
      <c r="O663" s="18" t="s">
        <v>1238</v>
      </c>
      <c r="P663" s="18" t="s">
        <v>2830</v>
      </c>
      <c r="Q663" s="18" t="s">
        <v>124</v>
      </c>
      <c r="R663" s="84"/>
      <c r="S663" s="94"/>
      <c r="T663" s="95"/>
      <c r="U663" s="97"/>
      <c r="V663" s="31"/>
    </row>
    <row r="664" spans="1:22" ht="409.5" x14ac:dyDescent="0.2">
      <c r="A664" s="18" t="s">
        <v>3852</v>
      </c>
      <c r="B664" s="18" t="s">
        <v>3853</v>
      </c>
      <c r="C664" s="18" t="s">
        <v>278</v>
      </c>
      <c r="D664" s="18" t="str">
        <f t="shared" ref="D664:D665" si="130">CONCATENATE(G664,E664," от ",F664)</f>
        <v>назначен по результатам конкурса, протокол №6 от 01.07.2019</v>
      </c>
      <c r="E664" s="22" t="s">
        <v>875</v>
      </c>
      <c r="F664" s="22" t="s">
        <v>478</v>
      </c>
      <c r="G664" s="18" t="s">
        <v>57</v>
      </c>
      <c r="H664" s="18" t="s">
        <v>63</v>
      </c>
      <c r="I664" s="18" t="s">
        <v>2081</v>
      </c>
      <c r="J664" s="18" t="s">
        <v>245</v>
      </c>
      <c r="K664" s="18" t="s">
        <v>60</v>
      </c>
      <c r="L664" s="18"/>
      <c r="M664" s="18" t="str">
        <f t="shared" ref="M664:M676" si="131">CONCATENATE(N664,", ",O664,", ",P664,", ",Q664)</f>
        <v>Высшее, Специалитет, Экономика и организация машиностроительной промышленности, инженер-экономист</v>
      </c>
      <c r="N664" s="18" t="s">
        <v>129</v>
      </c>
      <c r="O664" s="18" t="s">
        <v>367</v>
      </c>
      <c r="P664" s="18" t="s">
        <v>2172</v>
      </c>
      <c r="Q664" s="18" t="s">
        <v>3661</v>
      </c>
      <c r="R664" s="18" t="s">
        <v>3854</v>
      </c>
      <c r="S664" s="28" t="s">
        <v>3533</v>
      </c>
      <c r="T664" s="29" t="s">
        <v>3855</v>
      </c>
      <c r="U664" s="52" t="s">
        <v>3856</v>
      </c>
      <c r="V664" s="31"/>
    </row>
    <row r="665" spans="1:22" ht="281.25" x14ac:dyDescent="0.2">
      <c r="A665" s="18" t="s">
        <v>3857</v>
      </c>
      <c r="B665" s="18" t="s">
        <v>3858</v>
      </c>
      <c r="C665" s="18" t="s">
        <v>111</v>
      </c>
      <c r="D665" s="18" t="str">
        <f t="shared" si="130"/>
        <v>назначен по результатам конкурса, протокол №2 от 24.05.2019</v>
      </c>
      <c r="E665" s="22" t="s">
        <v>1078</v>
      </c>
      <c r="F665" s="22" t="s">
        <v>1079</v>
      </c>
      <c r="G665" s="18" t="s">
        <v>57</v>
      </c>
      <c r="H665" s="18" t="s">
        <v>122</v>
      </c>
      <c r="I665" s="18" t="s">
        <v>1393</v>
      </c>
      <c r="J665" s="18" t="s">
        <v>245</v>
      </c>
      <c r="K665" s="18" t="s">
        <v>60</v>
      </c>
      <c r="L665" s="18"/>
      <c r="M665" s="18" t="str">
        <f t="shared" si="131"/>
        <v>Высшее, Специалитет, история, Историк. Учитель истории, обществоведения и иностранного языка (английский)</v>
      </c>
      <c r="N665" s="18" t="s">
        <v>129</v>
      </c>
      <c r="O665" s="18" t="s">
        <v>367</v>
      </c>
      <c r="P665" s="18" t="s">
        <v>185</v>
      </c>
      <c r="Q665" s="18" t="s">
        <v>3859</v>
      </c>
      <c r="R665" s="18" t="s">
        <v>1998</v>
      </c>
      <c r="S665" s="28" t="s">
        <v>3860</v>
      </c>
      <c r="T665" s="29" t="s">
        <v>2846</v>
      </c>
      <c r="U665" s="52" t="s">
        <v>3861</v>
      </c>
      <c r="V665" s="31"/>
    </row>
    <row r="666" spans="1:22" ht="409.5" x14ac:dyDescent="0.2">
      <c r="A666" s="83" t="s">
        <v>3862</v>
      </c>
      <c r="B666" s="18" t="s">
        <v>3863</v>
      </c>
      <c r="C666" s="83" t="s">
        <v>15</v>
      </c>
      <c r="D666" s="18" t="s">
        <v>1451</v>
      </c>
      <c r="E666" s="22"/>
      <c r="F666" s="22"/>
      <c r="G666" s="18" t="s">
        <v>57</v>
      </c>
      <c r="H666" s="83" t="s">
        <v>356</v>
      </c>
      <c r="I666" s="83" t="s">
        <v>324</v>
      </c>
      <c r="J666" s="83" t="s">
        <v>70</v>
      </c>
      <c r="K666" s="83" t="s">
        <v>1294</v>
      </c>
      <c r="L666" s="18"/>
      <c r="M666" s="18" t="str">
        <f t="shared" si="131"/>
        <v>Высшее, Специалитет, Автоматизированное проектирование радиоэлектронных устройств, Радиоинженер</v>
      </c>
      <c r="N666" s="18" t="s">
        <v>129</v>
      </c>
      <c r="O666" s="18" t="s">
        <v>367</v>
      </c>
      <c r="P666" s="18" t="s">
        <v>2178</v>
      </c>
      <c r="Q666" s="18" t="s">
        <v>1503</v>
      </c>
      <c r="R666" s="83" t="s">
        <v>3864</v>
      </c>
      <c r="S666" s="93" t="s">
        <v>2286</v>
      </c>
      <c r="T666" s="95" t="s">
        <v>3865</v>
      </c>
      <c r="U666" s="96" t="s">
        <v>3866</v>
      </c>
      <c r="V666" s="31"/>
    </row>
    <row r="667" spans="1:22" ht="78.75" x14ac:dyDescent="0.2">
      <c r="A667" s="84"/>
      <c r="B667" s="18"/>
      <c r="C667" s="84"/>
      <c r="D667" s="18" t="str">
        <f t="shared" ref="D667:D675" si="132">CONCATENATE(G667,E667," от ",F667)</f>
        <v xml:space="preserve">назначен по результатам конкурса, протокол № от </v>
      </c>
      <c r="E667" s="22"/>
      <c r="F667" s="22"/>
      <c r="G667" s="18" t="s">
        <v>57</v>
      </c>
      <c r="H667" s="84"/>
      <c r="I667" s="84"/>
      <c r="J667" s="84"/>
      <c r="K667" s="84"/>
      <c r="L667" s="18"/>
      <c r="M667" s="18" t="str">
        <f t="shared" si="131"/>
        <v>Высшее, Профессиональная переподготовка, Финансы и кредит, -</v>
      </c>
      <c r="N667" s="18" t="s">
        <v>129</v>
      </c>
      <c r="O667" s="18" t="s">
        <v>1238</v>
      </c>
      <c r="P667" s="18" t="s">
        <v>3867</v>
      </c>
      <c r="Q667" s="18" t="s">
        <v>124</v>
      </c>
      <c r="R667" s="84"/>
      <c r="S667" s="94"/>
      <c r="T667" s="95"/>
      <c r="U667" s="97"/>
      <c r="V667" s="31"/>
    </row>
    <row r="668" spans="1:22" ht="78.75" x14ac:dyDescent="0.2">
      <c r="A668" s="83" t="s">
        <v>3868</v>
      </c>
      <c r="B668" s="83" t="s">
        <v>3869</v>
      </c>
      <c r="C668" s="83" t="s">
        <v>111</v>
      </c>
      <c r="D668" s="18" t="str">
        <f t="shared" si="132"/>
        <v>назначен по результатам конкурса, протокол №7 от 01.07.2019</v>
      </c>
      <c r="E668" s="22" t="s">
        <v>477</v>
      </c>
      <c r="F668" s="22" t="s">
        <v>478</v>
      </c>
      <c r="G668" s="18" t="s">
        <v>57</v>
      </c>
      <c r="H668" s="83" t="s">
        <v>41</v>
      </c>
      <c r="I668" s="83" t="s">
        <v>341</v>
      </c>
      <c r="J668" s="83" t="s">
        <v>245</v>
      </c>
      <c r="K668" s="83" t="s">
        <v>60</v>
      </c>
      <c r="L668" s="18"/>
      <c r="M668" s="18" t="str">
        <f t="shared" si="131"/>
        <v>Высшее, специалитет, Педагогика и методика начального обучения, учитель начальных классов</v>
      </c>
      <c r="N668" s="18" t="s">
        <v>129</v>
      </c>
      <c r="O668" s="18" t="s">
        <v>68</v>
      </c>
      <c r="P668" s="18" t="s">
        <v>527</v>
      </c>
      <c r="Q668" s="18" t="s">
        <v>432</v>
      </c>
      <c r="R668" s="83" t="s">
        <v>3870</v>
      </c>
      <c r="S668" s="93" t="s">
        <v>3819</v>
      </c>
      <c r="T668" s="95" t="s">
        <v>3871</v>
      </c>
      <c r="U668" s="96" t="s">
        <v>3475</v>
      </c>
      <c r="V668" s="31"/>
    </row>
    <row r="669" spans="1:22" ht="90" x14ac:dyDescent="0.2">
      <c r="A669" s="84"/>
      <c r="B669" s="84"/>
      <c r="C669" s="84"/>
      <c r="D669" s="18" t="str">
        <f t="shared" si="132"/>
        <v xml:space="preserve">назначен по результатам конкурса, протокол № от </v>
      </c>
      <c r="E669" s="22"/>
      <c r="F669" s="22"/>
      <c r="G669" s="18" t="s">
        <v>57</v>
      </c>
      <c r="H669" s="84"/>
      <c r="I669" s="84"/>
      <c r="J669" s="84"/>
      <c r="K669" s="84"/>
      <c r="L669" s="18"/>
      <c r="M669" s="18" t="str">
        <f t="shared" si="131"/>
        <v>Высшее, Профессиональная переподготовка, практическая психология, педагог-психолог, практический психолог</v>
      </c>
      <c r="N669" s="18" t="s">
        <v>129</v>
      </c>
      <c r="O669" s="18" t="s">
        <v>1238</v>
      </c>
      <c r="P669" s="18" t="s">
        <v>2197</v>
      </c>
      <c r="Q669" s="18" t="s">
        <v>3872</v>
      </c>
      <c r="R669" s="84"/>
      <c r="S669" s="94"/>
      <c r="T669" s="95"/>
      <c r="U669" s="97"/>
      <c r="V669" s="31"/>
    </row>
    <row r="670" spans="1:22" ht="409.5" x14ac:dyDescent="0.2">
      <c r="A670" s="18" t="s">
        <v>3873</v>
      </c>
      <c r="B670" s="18" t="s">
        <v>225</v>
      </c>
      <c r="C670" s="18" t="s">
        <v>40</v>
      </c>
      <c r="D670" s="18" t="str">
        <f t="shared" si="132"/>
        <v>назначен по результатам конкурса, протокол №3 от 20.06.2019</v>
      </c>
      <c r="E670" s="22" t="s">
        <v>82</v>
      </c>
      <c r="F670" s="22" t="s">
        <v>85</v>
      </c>
      <c r="G670" s="18" t="s">
        <v>57</v>
      </c>
      <c r="H670" s="18" t="s">
        <v>84</v>
      </c>
      <c r="I670" s="18" t="s">
        <v>1783</v>
      </c>
      <c r="J670" s="18" t="s">
        <v>1783</v>
      </c>
      <c r="K670" s="18" t="s">
        <v>611</v>
      </c>
      <c r="L670" s="18"/>
      <c r="M670" s="18" t="str">
        <f t="shared" si="131"/>
        <v>Высшее, Специалитет, английский и немецкий языки, Учитель английского и немецкого языков</v>
      </c>
      <c r="N670" s="18" t="s">
        <v>129</v>
      </c>
      <c r="O670" s="18" t="s">
        <v>367</v>
      </c>
      <c r="P670" s="18" t="s">
        <v>864</v>
      </c>
      <c r="Q670" s="18" t="s">
        <v>2448</v>
      </c>
      <c r="R670" s="18" t="s">
        <v>3874</v>
      </c>
      <c r="S670" s="28" t="s">
        <v>2952</v>
      </c>
      <c r="T670" s="29" t="s">
        <v>1514</v>
      </c>
      <c r="U670" s="52" t="s">
        <v>1514</v>
      </c>
      <c r="V670" s="31"/>
    </row>
    <row r="671" spans="1:22" ht="157.5" x14ac:dyDescent="0.2">
      <c r="A671" s="18" t="s">
        <v>3875</v>
      </c>
      <c r="B671" s="18" t="s">
        <v>3876</v>
      </c>
      <c r="C671" s="18" t="s">
        <v>15</v>
      </c>
      <c r="D671" s="18" t="str">
        <f t="shared" si="132"/>
        <v>назначен по результатам конкурса, протокол №22 от 06.06.2018</v>
      </c>
      <c r="E671" s="22" t="s">
        <v>180</v>
      </c>
      <c r="F671" s="22" t="s">
        <v>183</v>
      </c>
      <c r="G671" s="18" t="s">
        <v>57</v>
      </c>
      <c r="H671" s="18" t="s">
        <v>653</v>
      </c>
      <c r="I671" s="18" t="s">
        <v>2638</v>
      </c>
      <c r="J671" s="18" t="s">
        <v>1783</v>
      </c>
      <c r="K671" s="18" t="s">
        <v>776</v>
      </c>
      <c r="L671" s="18"/>
      <c r="M671" s="18" t="str">
        <f t="shared" si="131"/>
        <v>Высшее, Специалитет, География, географ, преподаватель географии</v>
      </c>
      <c r="N671" s="18" t="s">
        <v>129</v>
      </c>
      <c r="O671" s="18" t="s">
        <v>367</v>
      </c>
      <c r="P671" s="18" t="s">
        <v>218</v>
      </c>
      <c r="Q671" s="18" t="s">
        <v>2191</v>
      </c>
      <c r="R671" s="18" t="s">
        <v>3877</v>
      </c>
      <c r="S671" s="28" t="s">
        <v>3878</v>
      </c>
      <c r="T671" s="29" t="s">
        <v>1073</v>
      </c>
      <c r="U671" s="52" t="s">
        <v>3879</v>
      </c>
      <c r="V671" s="31"/>
    </row>
    <row r="672" spans="1:22" ht="315" x14ac:dyDescent="0.2">
      <c r="A672" s="18" t="s">
        <v>3880</v>
      </c>
      <c r="B672" s="18" t="s">
        <v>3881</v>
      </c>
      <c r="C672" s="18" t="s">
        <v>36</v>
      </c>
      <c r="D672" s="18" t="str">
        <f t="shared" si="132"/>
        <v>назначен по результатам конкурса, протокол №24 от 26.06.2018</v>
      </c>
      <c r="E672" s="22" t="s">
        <v>950</v>
      </c>
      <c r="F672" s="22" t="s">
        <v>951</v>
      </c>
      <c r="G672" s="18" t="s">
        <v>57</v>
      </c>
      <c r="H672" s="18" t="s">
        <v>29</v>
      </c>
      <c r="I672" s="18" t="s">
        <v>150</v>
      </c>
      <c r="J672" s="18" t="s">
        <v>59</v>
      </c>
      <c r="K672" s="18" t="s">
        <v>250</v>
      </c>
      <c r="L672" s="18"/>
      <c r="M672" s="18" t="str">
        <f t="shared" si="131"/>
        <v>Высшее, бакалавриат, Биоэкология, Бакалавр</v>
      </c>
      <c r="N672" s="18" t="s">
        <v>129</v>
      </c>
      <c r="O672" s="18" t="s">
        <v>977</v>
      </c>
      <c r="P672" s="18" t="s">
        <v>1027</v>
      </c>
      <c r="Q672" s="18" t="s">
        <v>347</v>
      </c>
      <c r="R672" s="18" t="s">
        <v>3882</v>
      </c>
      <c r="S672" s="28" t="s">
        <v>656</v>
      </c>
      <c r="T672" s="29" t="s">
        <v>3303</v>
      </c>
      <c r="U672" s="52" t="s">
        <v>409</v>
      </c>
      <c r="V672" s="31"/>
    </row>
    <row r="673" spans="1:22" ht="360" x14ac:dyDescent="0.2">
      <c r="A673" s="18" t="s">
        <v>3883</v>
      </c>
      <c r="B673" s="18" t="s">
        <v>3884</v>
      </c>
      <c r="C673" s="18" t="s">
        <v>111</v>
      </c>
      <c r="D673" s="18" t="str">
        <f t="shared" si="132"/>
        <v>назначен по результатам конкурса, протокол №7 от 01.07.2019</v>
      </c>
      <c r="E673" s="22" t="s">
        <v>477</v>
      </c>
      <c r="F673" s="22" t="s">
        <v>478</v>
      </c>
      <c r="G673" s="18" t="s">
        <v>57</v>
      </c>
      <c r="H673" s="18" t="s">
        <v>41</v>
      </c>
      <c r="I673" s="18" t="s">
        <v>2102</v>
      </c>
      <c r="J673" s="18" t="s">
        <v>245</v>
      </c>
      <c r="K673" s="18" t="s">
        <v>60</v>
      </c>
      <c r="L673" s="18"/>
      <c r="M673" s="18" t="str">
        <f t="shared" si="131"/>
        <v>Высшее,  специалитет, практическая психология, практический психолог</v>
      </c>
      <c r="N673" s="18" t="s">
        <v>129</v>
      </c>
      <c r="O673" s="18" t="s">
        <v>3758</v>
      </c>
      <c r="P673" s="18" t="s">
        <v>2197</v>
      </c>
      <c r="Q673" s="18" t="s">
        <v>2196</v>
      </c>
      <c r="R673" s="18" t="s">
        <v>3885</v>
      </c>
      <c r="S673" s="28" t="s">
        <v>2574</v>
      </c>
      <c r="T673" s="29" t="s">
        <v>3886</v>
      </c>
      <c r="U673" s="52" t="s">
        <v>3355</v>
      </c>
      <c r="V673" s="31"/>
    </row>
    <row r="674" spans="1:22" ht="90" x14ac:dyDescent="0.2">
      <c r="A674" s="18" t="s">
        <v>3887</v>
      </c>
      <c r="B674" s="18" t="s">
        <v>3888</v>
      </c>
      <c r="C674" s="18" t="s">
        <v>40</v>
      </c>
      <c r="D674" s="18" t="str">
        <f t="shared" si="132"/>
        <v>назначен по результатам конкурса, протокол №8 от 30.08.2019</v>
      </c>
      <c r="E674" s="18">
        <v>8</v>
      </c>
      <c r="F674" s="22" t="s">
        <v>56</v>
      </c>
      <c r="G674" s="18" t="s">
        <v>57</v>
      </c>
      <c r="H674" s="18" t="s">
        <v>91</v>
      </c>
      <c r="I674" s="18" t="s">
        <v>150</v>
      </c>
      <c r="J674" s="18" t="s">
        <v>59</v>
      </c>
      <c r="K674" s="18" t="s">
        <v>250</v>
      </c>
      <c r="L674" s="18"/>
      <c r="M674" s="18" t="str">
        <f t="shared" si="131"/>
        <v>Высшее, специалитет, Прикладная математика и информатика, Математик-программист</v>
      </c>
      <c r="N674" s="18" t="s">
        <v>129</v>
      </c>
      <c r="O674" s="18" t="s">
        <v>68</v>
      </c>
      <c r="P674" s="18" t="s">
        <v>3889</v>
      </c>
      <c r="Q674" s="18" t="s">
        <v>2202</v>
      </c>
      <c r="R674" s="18" t="s">
        <v>720</v>
      </c>
      <c r="S674" s="19" t="s">
        <v>2895</v>
      </c>
      <c r="T674" s="46" t="s">
        <v>5459</v>
      </c>
      <c r="U674" s="43" t="s">
        <v>2895</v>
      </c>
      <c r="V674" s="31"/>
    </row>
    <row r="675" spans="1:22" ht="236.25" x14ac:dyDescent="0.2">
      <c r="A675" s="18" t="s">
        <v>3890</v>
      </c>
      <c r="B675" s="18" t="s">
        <v>714</v>
      </c>
      <c r="C675" s="18" t="s">
        <v>111</v>
      </c>
      <c r="D675" s="18" t="str">
        <f t="shared" si="132"/>
        <v>назначен по результатам конкурса, протокол №7 от 01.07.2019</v>
      </c>
      <c r="E675" s="18">
        <v>7</v>
      </c>
      <c r="F675" s="22" t="s">
        <v>478</v>
      </c>
      <c r="G675" s="18" t="s">
        <v>57</v>
      </c>
      <c r="H675" s="18" t="s">
        <v>91</v>
      </c>
      <c r="I675" s="18" t="s">
        <v>449</v>
      </c>
      <c r="J675" s="18" t="s">
        <v>245</v>
      </c>
      <c r="K675" s="18" t="s">
        <v>776</v>
      </c>
      <c r="L675" s="18"/>
      <c r="M675" s="18" t="str">
        <f t="shared" si="131"/>
        <v>Высшее, специалитет, физика, Физик</v>
      </c>
      <c r="N675" s="18" t="s">
        <v>129</v>
      </c>
      <c r="O675" s="18" t="s">
        <v>68</v>
      </c>
      <c r="P675" s="18" t="s">
        <v>149</v>
      </c>
      <c r="Q675" s="18" t="s">
        <v>1664</v>
      </c>
      <c r="R675" s="18" t="s">
        <v>3891</v>
      </c>
      <c r="S675" s="61" t="s">
        <v>3533</v>
      </c>
      <c r="T675" s="46" t="s">
        <v>580</v>
      </c>
      <c r="U675" s="43" t="s">
        <v>3750</v>
      </c>
      <c r="V675" s="31"/>
    </row>
    <row r="676" spans="1:22" ht="78.75" x14ac:dyDescent="0.2">
      <c r="A676" s="83" t="s">
        <v>3892</v>
      </c>
      <c r="B676" s="83" t="s">
        <v>3893</v>
      </c>
      <c r="C676" s="83" t="s">
        <v>300</v>
      </c>
      <c r="D676" s="18" t="s">
        <v>3894</v>
      </c>
      <c r="E676" s="22"/>
      <c r="F676" s="22"/>
      <c r="G676" s="18" t="s">
        <v>57</v>
      </c>
      <c r="H676" s="83" t="s">
        <v>41</v>
      </c>
      <c r="I676" s="83" t="s">
        <v>466</v>
      </c>
      <c r="J676" s="83" t="s">
        <v>59</v>
      </c>
      <c r="K676" s="83" t="s">
        <v>776</v>
      </c>
      <c r="L676" s="18"/>
      <c r="M676" s="83" t="str">
        <f t="shared" si="131"/>
        <v>Высшее, специалитет, Лечебное дело, врач</v>
      </c>
      <c r="N676" s="18" t="s">
        <v>129</v>
      </c>
      <c r="O676" s="18" t="s">
        <v>68</v>
      </c>
      <c r="P676" s="18" t="s">
        <v>211</v>
      </c>
      <c r="Q676" s="18" t="s">
        <v>401</v>
      </c>
      <c r="R676" s="83" t="s">
        <v>3895</v>
      </c>
      <c r="S676" s="108" t="s">
        <v>3896</v>
      </c>
      <c r="T676" s="100" t="s">
        <v>3897</v>
      </c>
      <c r="U676" s="101" t="s">
        <v>3898</v>
      </c>
      <c r="V676" s="31"/>
    </row>
    <row r="677" spans="1:22" ht="45" x14ac:dyDescent="0.2">
      <c r="A677" s="84"/>
      <c r="B677" s="84"/>
      <c r="C677" s="84"/>
      <c r="D677" s="18"/>
      <c r="E677" s="18"/>
      <c r="F677" s="22"/>
      <c r="G677" s="18"/>
      <c r="H677" s="84"/>
      <c r="I677" s="84"/>
      <c r="J677" s="84"/>
      <c r="K677" s="84"/>
      <c r="L677" s="18"/>
      <c r="M677" s="84"/>
      <c r="N677" s="18"/>
      <c r="O677" s="18" t="s">
        <v>1238</v>
      </c>
      <c r="P677" s="18" t="s">
        <v>3899</v>
      </c>
      <c r="Q677" s="18" t="s">
        <v>124</v>
      </c>
      <c r="R677" s="84"/>
      <c r="S677" s="109"/>
      <c r="T677" s="100"/>
      <c r="U677" s="102"/>
      <c r="V677" s="31"/>
    </row>
    <row r="678" spans="1:22" ht="409.5" x14ac:dyDescent="0.2">
      <c r="A678" s="18" t="s">
        <v>3900</v>
      </c>
      <c r="B678" s="18" t="s">
        <v>3901</v>
      </c>
      <c r="C678" s="18" t="s">
        <v>15</v>
      </c>
      <c r="D678" s="18" t="str">
        <f t="shared" ref="D678:D682" si="133">CONCATENATE(G678,E678," от ",F678)</f>
        <v>назначен по результатам конкурса, протокол №19 от 15.02.2018</v>
      </c>
      <c r="E678" s="18">
        <v>19</v>
      </c>
      <c r="F678" s="22" t="s">
        <v>448</v>
      </c>
      <c r="G678" s="18" t="s">
        <v>57</v>
      </c>
      <c r="H678" s="18" t="s">
        <v>91</v>
      </c>
      <c r="I678" s="18" t="s">
        <v>247</v>
      </c>
      <c r="J678" s="18" t="s">
        <v>70</v>
      </c>
      <c r="K678" s="18" t="s">
        <v>60</v>
      </c>
      <c r="L678" s="18"/>
      <c r="M678" s="18" t="str">
        <f t="shared" ref="M678:M685" si="134">CONCATENATE(N678,", ",O678,", ",P678,", ",Q678)</f>
        <v>Высшее, специалитет, математика, математик</v>
      </c>
      <c r="N678" s="18" t="s">
        <v>129</v>
      </c>
      <c r="O678" s="18" t="s">
        <v>68</v>
      </c>
      <c r="P678" s="18" t="s">
        <v>52</v>
      </c>
      <c r="Q678" s="18" t="s">
        <v>289</v>
      </c>
      <c r="R678" s="18" t="s">
        <v>3902</v>
      </c>
      <c r="S678" s="19" t="s">
        <v>5408</v>
      </c>
      <c r="T678" s="46" t="s">
        <v>1752</v>
      </c>
      <c r="U678" s="43" t="s">
        <v>2655</v>
      </c>
      <c r="V678" s="31"/>
    </row>
    <row r="679" spans="1:22" ht="191.25" x14ac:dyDescent="0.2">
      <c r="A679" s="18" t="s">
        <v>3903</v>
      </c>
      <c r="B679" s="18" t="s">
        <v>3904</v>
      </c>
      <c r="C679" s="18" t="s">
        <v>15</v>
      </c>
      <c r="D679" s="18" t="str">
        <f t="shared" si="133"/>
        <v>назначен по результатам конкурса, протокол №21 от 04.06.2018</v>
      </c>
      <c r="E679" s="22" t="s">
        <v>942</v>
      </c>
      <c r="F679" s="22" t="s">
        <v>943</v>
      </c>
      <c r="G679" s="18" t="s">
        <v>57</v>
      </c>
      <c r="H679" s="18" t="s">
        <v>29</v>
      </c>
      <c r="I679" s="18" t="s">
        <v>917</v>
      </c>
      <c r="J679" s="18" t="s">
        <v>378</v>
      </c>
      <c r="K679" s="18" t="s">
        <v>611</v>
      </c>
      <c r="L679" s="18"/>
      <c r="M679" s="18" t="str">
        <f t="shared" si="134"/>
        <v>Высшее, специалитет, Химия, Химик</v>
      </c>
      <c r="N679" s="18" t="s">
        <v>129</v>
      </c>
      <c r="O679" s="18" t="s">
        <v>68</v>
      </c>
      <c r="P679" s="18" t="s">
        <v>33</v>
      </c>
      <c r="Q679" s="18" t="s">
        <v>105</v>
      </c>
      <c r="R679" s="18" t="s">
        <v>3482</v>
      </c>
      <c r="S679" s="28" t="s">
        <v>1193</v>
      </c>
      <c r="T679" s="29" t="s">
        <v>2606</v>
      </c>
      <c r="U679" s="52" t="s">
        <v>1193</v>
      </c>
      <c r="V679" s="31"/>
    </row>
    <row r="680" spans="1:22" ht="191.25" x14ac:dyDescent="0.2">
      <c r="A680" s="18" t="s">
        <v>3905</v>
      </c>
      <c r="B680" s="18" t="s">
        <v>3906</v>
      </c>
      <c r="C680" s="18" t="s">
        <v>399</v>
      </c>
      <c r="D680" s="18" t="str">
        <f t="shared" si="133"/>
        <v>назначен по результатам конкурса, протокол №8 от 30.08.2019</v>
      </c>
      <c r="E680" s="22" t="s">
        <v>53</v>
      </c>
      <c r="F680" s="22" t="s">
        <v>56</v>
      </c>
      <c r="G680" s="18" t="s">
        <v>57</v>
      </c>
      <c r="H680" s="18" t="s">
        <v>221</v>
      </c>
      <c r="I680" s="18" t="s">
        <v>917</v>
      </c>
      <c r="J680" s="18" t="s">
        <v>378</v>
      </c>
      <c r="K680" s="18" t="s">
        <v>250</v>
      </c>
      <c r="L680" s="18"/>
      <c r="M680" s="18" t="str">
        <f t="shared" si="134"/>
        <v>Высшее, специалитет, Биоинженерия и биоинформатика, биоинженер и биоинформатик</v>
      </c>
      <c r="N680" s="18" t="s">
        <v>129</v>
      </c>
      <c r="O680" s="18" t="s">
        <v>68</v>
      </c>
      <c r="P680" s="18" t="s">
        <v>2214</v>
      </c>
      <c r="Q680" s="18" t="s">
        <v>2213</v>
      </c>
      <c r="R680" s="18" t="s">
        <v>3907</v>
      </c>
      <c r="S680" s="28" t="s">
        <v>3908</v>
      </c>
      <c r="T680" s="29" t="s">
        <v>3909</v>
      </c>
      <c r="U680" s="52" t="s">
        <v>3908</v>
      </c>
      <c r="V680" s="31"/>
    </row>
    <row r="681" spans="1:22" ht="348.75" x14ac:dyDescent="0.2">
      <c r="A681" s="18" t="s">
        <v>3910</v>
      </c>
      <c r="B681" s="18" t="s">
        <v>3911</v>
      </c>
      <c r="C681" s="18" t="s">
        <v>15</v>
      </c>
      <c r="D681" s="18" t="str">
        <f t="shared" si="133"/>
        <v>назначен по результатам конкурса, протокол №3 от 20.06.2019</v>
      </c>
      <c r="E681" s="22" t="s">
        <v>82</v>
      </c>
      <c r="F681" s="22" t="s">
        <v>85</v>
      </c>
      <c r="G681" s="18" t="s">
        <v>57</v>
      </c>
      <c r="H681" s="18" t="s">
        <v>84</v>
      </c>
      <c r="I681" s="18" t="s">
        <v>362</v>
      </c>
      <c r="J681" s="18" t="s">
        <v>70</v>
      </c>
      <c r="K681" s="18" t="s">
        <v>611</v>
      </c>
      <c r="L681" s="18"/>
      <c r="M681" s="18" t="str">
        <f t="shared" si="134"/>
        <v>Высшее, Специалитет, английский язык и литература, Филолог. Преподаватель английского языка. Переводчик</v>
      </c>
      <c r="N681" s="18" t="s">
        <v>129</v>
      </c>
      <c r="O681" s="18" t="s">
        <v>367</v>
      </c>
      <c r="P681" s="18" t="s">
        <v>297</v>
      </c>
      <c r="Q681" s="18" t="s">
        <v>1652</v>
      </c>
      <c r="R681" s="18" t="s">
        <v>3912</v>
      </c>
      <c r="S681" s="28" t="s">
        <v>2329</v>
      </c>
      <c r="T681" s="29" t="s">
        <v>2822</v>
      </c>
      <c r="U681" s="52" t="s">
        <v>1613</v>
      </c>
      <c r="V681" s="31"/>
    </row>
    <row r="682" spans="1:22" ht="78.75" x14ac:dyDescent="0.2">
      <c r="A682" s="83" t="s">
        <v>3913</v>
      </c>
      <c r="B682" s="83" t="s">
        <v>3914</v>
      </c>
      <c r="C682" s="85" t="s">
        <v>40</v>
      </c>
      <c r="D682" s="83" t="str">
        <f t="shared" si="133"/>
        <v>назначен по результатам конкурса, протокол №8 от 30.08.2019</v>
      </c>
      <c r="E682" s="83">
        <v>8</v>
      </c>
      <c r="F682" s="110" t="s">
        <v>56</v>
      </c>
      <c r="G682" s="18" t="s">
        <v>57</v>
      </c>
      <c r="H682" s="83" t="s">
        <v>91</v>
      </c>
      <c r="I682" s="83" t="s">
        <v>150</v>
      </c>
      <c r="J682" s="83" t="s">
        <v>59</v>
      </c>
      <c r="K682" s="83" t="s">
        <v>250</v>
      </c>
      <c r="L682" s="18"/>
      <c r="M682" s="18" t="str">
        <f t="shared" si="134"/>
        <v>Высшее, магистратура, юриспруденция, магистр</v>
      </c>
      <c r="N682" s="18" t="s">
        <v>129</v>
      </c>
      <c r="O682" s="18" t="s">
        <v>420</v>
      </c>
      <c r="P682" s="18" t="s">
        <v>20</v>
      </c>
      <c r="Q682" s="18" t="s">
        <v>43</v>
      </c>
      <c r="R682" s="83" t="s">
        <v>5347</v>
      </c>
      <c r="S682" s="93" t="s">
        <v>3916</v>
      </c>
      <c r="T682" s="95" t="s">
        <v>3917</v>
      </c>
      <c r="U682" s="96" t="s">
        <v>3916</v>
      </c>
      <c r="V682" s="31"/>
    </row>
    <row r="683" spans="1:22" ht="78.75" x14ac:dyDescent="0.2">
      <c r="A683" s="84"/>
      <c r="B683" s="84"/>
      <c r="C683" s="86"/>
      <c r="D683" s="84"/>
      <c r="E683" s="84"/>
      <c r="F683" s="111"/>
      <c r="G683" s="18" t="s">
        <v>57</v>
      </c>
      <c r="H683" s="84"/>
      <c r="I683" s="84"/>
      <c r="J683" s="84"/>
      <c r="K683" s="84"/>
      <c r="L683" s="18"/>
      <c r="M683" s="18" t="str">
        <f t="shared" si="134"/>
        <v>Высшее, Специалитет, математика, математик</v>
      </c>
      <c r="N683" s="18" t="s">
        <v>129</v>
      </c>
      <c r="O683" s="18" t="s">
        <v>367</v>
      </c>
      <c r="P683" s="18" t="s">
        <v>52</v>
      </c>
      <c r="Q683" s="18" t="s">
        <v>289</v>
      </c>
      <c r="R683" s="84"/>
      <c r="S683" s="94"/>
      <c r="T683" s="95"/>
      <c r="U683" s="97"/>
      <c r="V683" s="31"/>
    </row>
    <row r="684" spans="1:22" ht="270" x14ac:dyDescent="0.2">
      <c r="A684" s="18" t="s">
        <v>3918</v>
      </c>
      <c r="B684" s="18" t="s">
        <v>714</v>
      </c>
      <c r="C684" s="18" t="s">
        <v>172</v>
      </c>
      <c r="D684" s="18" t="str">
        <f t="shared" ref="D684:D685" si="135">CONCATENATE(G684,E684," от ",F684)</f>
        <v>назначен по результатам конкурса, протокол №29-вму от 25.12.2018</v>
      </c>
      <c r="E684" s="18" t="s">
        <v>3919</v>
      </c>
      <c r="F684" s="22" t="s">
        <v>3920</v>
      </c>
      <c r="G684" s="18" t="s">
        <v>57</v>
      </c>
      <c r="H684" s="18" t="s">
        <v>91</v>
      </c>
      <c r="I684" s="18" t="s">
        <v>247</v>
      </c>
      <c r="J684" s="18" t="s">
        <v>59</v>
      </c>
      <c r="K684" s="18" t="s">
        <v>60</v>
      </c>
      <c r="L684" s="18"/>
      <c r="M684" s="18" t="str">
        <f t="shared" si="134"/>
        <v>Высшее, Специалитет, Физика металлов, инженер-металлург</v>
      </c>
      <c r="N684" s="18" t="s">
        <v>129</v>
      </c>
      <c r="O684" s="18" t="s">
        <v>367</v>
      </c>
      <c r="P684" s="18" t="s">
        <v>2099</v>
      </c>
      <c r="Q684" s="18" t="s">
        <v>2221</v>
      </c>
      <c r="R684" s="18" t="s">
        <v>3915</v>
      </c>
      <c r="S684" s="19" t="s">
        <v>5409</v>
      </c>
      <c r="T684" s="46" t="s">
        <v>1306</v>
      </c>
      <c r="U684" s="43" t="s">
        <v>3921</v>
      </c>
      <c r="V684" s="31"/>
    </row>
    <row r="685" spans="1:22" ht="78.75" x14ac:dyDescent="0.2">
      <c r="A685" s="83" t="s">
        <v>3922</v>
      </c>
      <c r="B685" s="83" t="s">
        <v>230</v>
      </c>
      <c r="C685" s="83" t="s">
        <v>40</v>
      </c>
      <c r="D685" s="18" t="str">
        <f t="shared" si="135"/>
        <v>назначен по результатам конкурса, протокол №25 от 27.06.2018</v>
      </c>
      <c r="E685" s="22" t="s">
        <v>544</v>
      </c>
      <c r="F685" s="22" t="s">
        <v>546</v>
      </c>
      <c r="G685" s="18" t="s">
        <v>57</v>
      </c>
      <c r="H685" s="83" t="s">
        <v>229</v>
      </c>
      <c r="I685" s="83" t="s">
        <v>150</v>
      </c>
      <c r="J685" s="83" t="s">
        <v>59</v>
      </c>
      <c r="K685" s="83" t="s">
        <v>611</v>
      </c>
      <c r="L685" s="18"/>
      <c r="M685" s="83" t="str">
        <f t="shared" si="134"/>
        <v>Высшее, Специалитет, Экономика и социология труда, Экономист</v>
      </c>
      <c r="N685" s="83" t="s">
        <v>129</v>
      </c>
      <c r="O685" s="18" t="s">
        <v>367</v>
      </c>
      <c r="P685" s="18" t="s">
        <v>2224</v>
      </c>
      <c r="Q685" s="18" t="s">
        <v>1552</v>
      </c>
      <c r="R685" s="83" t="s">
        <v>5348</v>
      </c>
      <c r="S685" s="108" t="s">
        <v>739</v>
      </c>
      <c r="T685" s="100" t="s">
        <v>3923</v>
      </c>
      <c r="U685" s="101" t="s">
        <v>803</v>
      </c>
      <c r="V685" s="31"/>
    </row>
    <row r="686" spans="1:22" ht="45" x14ac:dyDescent="0.2">
      <c r="A686" s="84"/>
      <c r="B686" s="84"/>
      <c r="C686" s="84"/>
      <c r="D686" s="18"/>
      <c r="E686" s="22"/>
      <c r="F686" s="22"/>
      <c r="G686" s="18"/>
      <c r="H686" s="84"/>
      <c r="I686" s="84"/>
      <c r="J686" s="84"/>
      <c r="K686" s="84"/>
      <c r="L686" s="18"/>
      <c r="M686" s="84"/>
      <c r="N686" s="84"/>
      <c r="O686" s="18" t="s">
        <v>1238</v>
      </c>
      <c r="P686" s="18" t="s">
        <v>230</v>
      </c>
      <c r="Q686" s="18" t="s">
        <v>124</v>
      </c>
      <c r="R686" s="84"/>
      <c r="S686" s="122"/>
      <c r="T686" s="100"/>
      <c r="U686" s="102"/>
      <c r="V686" s="31"/>
    </row>
    <row r="687" spans="1:22" ht="135" x14ac:dyDescent="0.2">
      <c r="A687" s="18" t="s">
        <v>3924</v>
      </c>
      <c r="B687" s="18" t="s">
        <v>3925</v>
      </c>
      <c r="C687" s="18" t="s">
        <v>15</v>
      </c>
      <c r="D687" s="18" t="str">
        <f t="shared" ref="D687:D688" si="136">CONCATENATE(G687,E687," от ",F687)</f>
        <v>назначен по результатам конкурса, протокол №26 от 31.08.2018</v>
      </c>
      <c r="E687" s="18">
        <v>26</v>
      </c>
      <c r="F687" s="22" t="s">
        <v>416</v>
      </c>
      <c r="G687" s="18" t="s">
        <v>57</v>
      </c>
      <c r="H687" s="18" t="s">
        <v>91</v>
      </c>
      <c r="I687" s="18" t="s">
        <v>88</v>
      </c>
      <c r="J687" s="18" t="s">
        <v>70</v>
      </c>
      <c r="K687" s="18" t="s">
        <v>60</v>
      </c>
      <c r="L687" s="18"/>
      <c r="M687" s="18" t="str">
        <f t="shared" ref="M687:M688" si="137">CONCATENATE(N687,", ",O687,", ",P687,", ",Q687)</f>
        <v>Высшее, Специалитет, Теплофизика, инженер-теплофизик</v>
      </c>
      <c r="N687" s="18" t="s">
        <v>129</v>
      </c>
      <c r="O687" s="18" t="s">
        <v>367</v>
      </c>
      <c r="P687" s="18" t="s">
        <v>2233</v>
      </c>
      <c r="Q687" s="18" t="s">
        <v>3926</v>
      </c>
      <c r="R687" s="19" t="s">
        <v>3927</v>
      </c>
      <c r="S687" s="64" t="s">
        <v>5377</v>
      </c>
      <c r="T687" s="46" t="s">
        <v>3602</v>
      </c>
      <c r="U687" s="43" t="s">
        <v>1253</v>
      </c>
      <c r="V687" s="31"/>
    </row>
    <row r="688" spans="1:22" ht="90" x14ac:dyDescent="0.2">
      <c r="A688" s="83" t="s">
        <v>3928</v>
      </c>
      <c r="B688" s="83" t="s">
        <v>3929</v>
      </c>
      <c r="C688" s="83" t="s">
        <v>220</v>
      </c>
      <c r="D688" s="18" t="str">
        <f t="shared" si="136"/>
        <v>назначен по результатам конкурса, протокол №9 от 30.09.2019</v>
      </c>
      <c r="E688" s="22" t="s">
        <v>320</v>
      </c>
      <c r="F688" s="22" t="s">
        <v>322</v>
      </c>
      <c r="G688" s="18" t="s">
        <v>57</v>
      </c>
      <c r="H688" s="83" t="s">
        <v>122</v>
      </c>
      <c r="I688" s="83" t="s">
        <v>3930</v>
      </c>
      <c r="J688" s="83" t="s">
        <v>59</v>
      </c>
      <c r="K688" s="83" t="s">
        <v>776</v>
      </c>
      <c r="L688" s="18"/>
      <c r="M688" s="83" t="str">
        <f t="shared" si="137"/>
        <v>Высшее, Специалитет, История, Историк. Историк. Преподаватель истории по специальности История</v>
      </c>
      <c r="N688" s="18" t="s">
        <v>129</v>
      </c>
      <c r="O688" s="18" t="s">
        <v>367</v>
      </c>
      <c r="P688" s="18" t="s">
        <v>3931</v>
      </c>
      <c r="Q688" s="18" t="s">
        <v>3932</v>
      </c>
      <c r="R688" s="83" t="s">
        <v>5348</v>
      </c>
      <c r="S688" s="113" t="s">
        <v>1183</v>
      </c>
      <c r="T688" s="100" t="s">
        <v>3933</v>
      </c>
      <c r="U688" s="101" t="s">
        <v>3934</v>
      </c>
      <c r="V688" s="31"/>
    </row>
    <row r="689" spans="1:22" ht="45" x14ac:dyDescent="0.2">
      <c r="A689" s="84"/>
      <c r="B689" s="84"/>
      <c r="C689" s="84"/>
      <c r="D689" s="18"/>
      <c r="E689" s="22"/>
      <c r="F689" s="22"/>
      <c r="G689" s="18"/>
      <c r="H689" s="84"/>
      <c r="I689" s="84"/>
      <c r="J689" s="84"/>
      <c r="K689" s="84"/>
      <c r="L689" s="18"/>
      <c r="M689" s="84"/>
      <c r="N689" s="18"/>
      <c r="O689" s="18" t="s">
        <v>1238</v>
      </c>
      <c r="P689" s="18" t="s">
        <v>392</v>
      </c>
      <c r="Q689" s="18" t="s">
        <v>124</v>
      </c>
      <c r="R689" s="84"/>
      <c r="S689" s="109"/>
      <c r="T689" s="100"/>
      <c r="U689" s="102"/>
      <c r="V689" s="31"/>
    </row>
    <row r="690" spans="1:22" ht="409.5" x14ac:dyDescent="0.2">
      <c r="A690" s="18" t="s">
        <v>3935</v>
      </c>
      <c r="B690" s="18" t="s">
        <v>3936</v>
      </c>
      <c r="C690" s="18" t="s">
        <v>15</v>
      </c>
      <c r="D690" s="18" t="str">
        <f t="shared" ref="D690" si="138">CONCATENATE(G690,E690," от ",F690)</f>
        <v>назначен по результатам конкурса, протокол №26 от 31.08.2018</v>
      </c>
      <c r="E690" s="22" t="s">
        <v>415</v>
      </c>
      <c r="F690" s="22" t="s">
        <v>416</v>
      </c>
      <c r="G690" s="18" t="s">
        <v>57</v>
      </c>
      <c r="H690" s="18" t="s">
        <v>77</v>
      </c>
      <c r="I690" s="18" t="s">
        <v>362</v>
      </c>
      <c r="J690" s="18" t="s">
        <v>59</v>
      </c>
      <c r="K690" s="18" t="s">
        <v>776</v>
      </c>
      <c r="L690" s="18"/>
      <c r="M690" s="18" t="str">
        <f t="shared" ref="M690" si="139">CONCATENATE(N690,", ",O690,", ",P690,", ",Q690)</f>
        <v>Высшее, специалитет, Биология, учитель биологии и звание учителя средней школы</v>
      </c>
      <c r="N690" s="18" t="s">
        <v>129</v>
      </c>
      <c r="O690" s="18" t="s">
        <v>68</v>
      </c>
      <c r="P690" s="18" t="s">
        <v>128</v>
      </c>
      <c r="Q690" s="18" t="s">
        <v>2246</v>
      </c>
      <c r="R690" s="18" t="s">
        <v>3937</v>
      </c>
      <c r="S690" s="28" t="s">
        <v>3938</v>
      </c>
      <c r="T690" s="29" t="s">
        <v>3939</v>
      </c>
      <c r="U690" s="52" t="s">
        <v>3940</v>
      </c>
      <c r="V690" s="31"/>
    </row>
    <row r="691" spans="1:22" ht="270" x14ac:dyDescent="0.2">
      <c r="A691" s="18" t="s">
        <v>3941</v>
      </c>
      <c r="B691" s="18" t="s">
        <v>3942</v>
      </c>
      <c r="C691" s="18" t="s">
        <v>40</v>
      </c>
      <c r="D691" s="18" t="str">
        <f>CONCATENATE(G691,E691," от ",F691)</f>
        <v>назначен по результатам конкурса, протокол №7 от 01.07.2019</v>
      </c>
      <c r="E691" s="22" t="s">
        <v>477</v>
      </c>
      <c r="F691" s="22" t="s">
        <v>478</v>
      </c>
      <c r="G691" s="18" t="s">
        <v>57</v>
      </c>
      <c r="H691" s="18" t="s">
        <v>326</v>
      </c>
      <c r="I691" s="18" t="s">
        <v>150</v>
      </c>
      <c r="J691" s="18" t="s">
        <v>378</v>
      </c>
      <c r="K691" s="18" t="s">
        <v>611</v>
      </c>
      <c r="L691" s="18"/>
      <c r="M691" s="18" t="str">
        <f t="shared" ref="M691:M695" si="140">CONCATENATE(N691,", ",O691,", ",P691,", ",Q691)</f>
        <v>Высшее, специалитет, Стоматология, Врач-стомотолог</v>
      </c>
      <c r="N691" s="18" t="s">
        <v>129</v>
      </c>
      <c r="O691" s="18" t="s">
        <v>68</v>
      </c>
      <c r="P691" s="18" t="s">
        <v>1660</v>
      </c>
      <c r="Q691" s="18" t="s">
        <v>3943</v>
      </c>
      <c r="R691" s="18" t="s">
        <v>3944</v>
      </c>
      <c r="S691" s="28" t="s">
        <v>3945</v>
      </c>
      <c r="T691" s="29" t="s">
        <v>2527</v>
      </c>
      <c r="U691" s="52" t="s">
        <v>1332</v>
      </c>
      <c r="V691" s="31"/>
    </row>
    <row r="692" spans="1:22" ht="281.25" x14ac:dyDescent="0.2">
      <c r="A692" s="18" t="s">
        <v>3946</v>
      </c>
      <c r="B692" s="18" t="s">
        <v>3947</v>
      </c>
      <c r="C692" s="18" t="s">
        <v>199</v>
      </c>
      <c r="D692" s="18" t="s">
        <v>3948</v>
      </c>
      <c r="E692" s="22"/>
      <c r="F692" s="22"/>
      <c r="G692" s="18" t="s">
        <v>57</v>
      </c>
      <c r="H692" s="18" t="s">
        <v>41</v>
      </c>
      <c r="I692" s="18" t="s">
        <v>519</v>
      </c>
      <c r="J692" s="18" t="s">
        <v>70</v>
      </c>
      <c r="K692" s="18" t="s">
        <v>60</v>
      </c>
      <c r="L692" s="18"/>
      <c r="M692" s="18" t="str">
        <f t="shared" si="140"/>
        <v>Высшее, специалитет, английский язык и литература, Филолог, преподаватель английского языка</v>
      </c>
      <c r="N692" s="18" t="s">
        <v>129</v>
      </c>
      <c r="O692" s="18" t="s">
        <v>68</v>
      </c>
      <c r="P692" s="18" t="s">
        <v>297</v>
      </c>
      <c r="Q692" s="18" t="s">
        <v>927</v>
      </c>
      <c r="R692" s="18" t="s">
        <v>3949</v>
      </c>
      <c r="S692" s="28" t="s">
        <v>3349</v>
      </c>
      <c r="T692" s="29" t="s">
        <v>3950</v>
      </c>
      <c r="U692" s="52" t="s">
        <v>3951</v>
      </c>
      <c r="V692" s="31"/>
    </row>
    <row r="693" spans="1:22" ht="409.5" x14ac:dyDescent="0.2">
      <c r="A693" s="18" t="s">
        <v>3952</v>
      </c>
      <c r="B693" s="18" t="s">
        <v>230</v>
      </c>
      <c r="C693" s="18" t="s">
        <v>40</v>
      </c>
      <c r="D693" s="18" t="str">
        <f>CONCATENATE(G693,E693," от ",F693)</f>
        <v>назначен по результатам конкурса, протокол №3 от 20.06.2019</v>
      </c>
      <c r="E693" s="22" t="s">
        <v>82</v>
      </c>
      <c r="F693" s="22" t="s">
        <v>85</v>
      </c>
      <c r="G693" s="18" t="s">
        <v>57</v>
      </c>
      <c r="H693" s="18" t="s">
        <v>229</v>
      </c>
      <c r="I693" s="18" t="s">
        <v>150</v>
      </c>
      <c r="J693" s="18" t="s">
        <v>378</v>
      </c>
      <c r="K693" s="18" t="s">
        <v>611</v>
      </c>
      <c r="L693" s="18"/>
      <c r="M693" s="18" t="str">
        <f t="shared" si="140"/>
        <v>Высшее, Специалитет, Физическое воспитание, Учитель физической культуры</v>
      </c>
      <c r="N693" s="18" t="s">
        <v>129</v>
      </c>
      <c r="O693" s="18" t="s">
        <v>367</v>
      </c>
      <c r="P693" s="18" t="s">
        <v>317</v>
      </c>
      <c r="Q693" s="18" t="s">
        <v>3125</v>
      </c>
      <c r="R693" s="18" t="s">
        <v>3953</v>
      </c>
      <c r="S693" s="63" t="s">
        <v>3954</v>
      </c>
      <c r="T693" s="29" t="s">
        <v>2561</v>
      </c>
      <c r="U693" s="74" t="s">
        <v>2561</v>
      </c>
      <c r="V693" s="31"/>
    </row>
    <row r="694" spans="1:22" ht="180" x14ac:dyDescent="0.2">
      <c r="A694" s="18" t="s">
        <v>3955</v>
      </c>
      <c r="B694" s="18" t="s">
        <v>3956</v>
      </c>
      <c r="C694" s="18" t="s">
        <v>15</v>
      </c>
      <c r="D694" s="18" t="s">
        <v>1451</v>
      </c>
      <c r="E694" s="18"/>
      <c r="F694" s="22"/>
      <c r="G694" s="18" t="s">
        <v>57</v>
      </c>
      <c r="H694" s="18" t="s">
        <v>91</v>
      </c>
      <c r="I694" s="18" t="s">
        <v>3957</v>
      </c>
      <c r="J694" s="18" t="s">
        <v>59</v>
      </c>
      <c r="K694" s="18" t="s">
        <v>776</v>
      </c>
      <c r="L694" s="18"/>
      <c r="M694" s="18" t="str">
        <f t="shared" si="140"/>
        <v>Высшее, Специалитет, автоматизация и комплексная механизация химико-технологических процессов, Инженер-электромеханик по автоматизации</v>
      </c>
      <c r="N694" s="18" t="s">
        <v>129</v>
      </c>
      <c r="O694" s="18" t="s">
        <v>367</v>
      </c>
      <c r="P694" s="18" t="s">
        <v>311</v>
      </c>
      <c r="Q694" s="18" t="s">
        <v>2270</v>
      </c>
      <c r="R694" s="19" t="s">
        <v>100</v>
      </c>
      <c r="S694" s="64" t="s">
        <v>1743</v>
      </c>
      <c r="T694" s="56" t="s">
        <v>509</v>
      </c>
      <c r="U694" s="75" t="s">
        <v>3958</v>
      </c>
      <c r="V694" s="31"/>
    </row>
    <row r="695" spans="1:22" ht="202.5" x14ac:dyDescent="0.2">
      <c r="A695" s="83" t="s">
        <v>3959</v>
      </c>
      <c r="B695" s="18" t="s">
        <v>3960</v>
      </c>
      <c r="C695" s="83" t="s">
        <v>15</v>
      </c>
      <c r="D695" s="18" t="str">
        <f>CONCATENATE(G695,E695," от ",F695)</f>
        <v>назначен по результатам конкурса, протокол №7 от 01.07.2019</v>
      </c>
      <c r="E695" s="22" t="s">
        <v>477</v>
      </c>
      <c r="F695" s="22" t="s">
        <v>478</v>
      </c>
      <c r="G695" s="18" t="s">
        <v>57</v>
      </c>
      <c r="H695" s="83" t="s">
        <v>200</v>
      </c>
      <c r="I695" s="83" t="s">
        <v>597</v>
      </c>
      <c r="J695" s="83" t="s">
        <v>59</v>
      </c>
      <c r="K695" s="83" t="s">
        <v>611</v>
      </c>
      <c r="L695" s="18"/>
      <c r="M695" s="83" t="str">
        <f t="shared" si="140"/>
        <v>Высшее, Специалитет, География, Географ, преподаватель географии</v>
      </c>
      <c r="N695" s="83" t="s">
        <v>129</v>
      </c>
      <c r="O695" s="18" t="s">
        <v>367</v>
      </c>
      <c r="P695" s="18" t="s">
        <v>218</v>
      </c>
      <c r="Q695" s="18" t="s">
        <v>642</v>
      </c>
      <c r="R695" s="83" t="s">
        <v>3961</v>
      </c>
      <c r="S695" s="113" t="s">
        <v>937</v>
      </c>
      <c r="T695" s="100" t="s">
        <v>1706</v>
      </c>
      <c r="U695" s="114" t="s">
        <v>937</v>
      </c>
      <c r="V695" s="31"/>
    </row>
    <row r="696" spans="1:22" ht="56.25" x14ac:dyDescent="0.2">
      <c r="A696" s="84"/>
      <c r="B696" s="18"/>
      <c r="C696" s="84"/>
      <c r="D696" s="18"/>
      <c r="E696" s="22"/>
      <c r="F696" s="22"/>
      <c r="G696" s="18"/>
      <c r="H696" s="84"/>
      <c r="I696" s="84"/>
      <c r="J696" s="84"/>
      <c r="K696" s="84"/>
      <c r="L696" s="18"/>
      <c r="M696" s="84"/>
      <c r="N696" s="84"/>
      <c r="O696" s="18" t="s">
        <v>308</v>
      </c>
      <c r="P696" s="18" t="s">
        <v>3226</v>
      </c>
      <c r="Q696" s="18" t="s">
        <v>124</v>
      </c>
      <c r="R696" s="84"/>
      <c r="S696" s="109"/>
      <c r="T696" s="100"/>
      <c r="U696" s="102"/>
      <c r="V696" s="31"/>
    </row>
    <row r="697" spans="1:22" ht="409.5" x14ac:dyDescent="0.2">
      <c r="A697" s="18" t="s">
        <v>3962</v>
      </c>
      <c r="B697" s="18" t="s">
        <v>230</v>
      </c>
      <c r="C697" s="18" t="s">
        <v>40</v>
      </c>
      <c r="D697" s="18" t="str">
        <f t="shared" ref="D697:D710" si="141">CONCATENATE(G697,E697," от ",F697)</f>
        <v>назначен по результатам конкурса, протокол №25 от 27.06.2018</v>
      </c>
      <c r="E697" s="22" t="s">
        <v>544</v>
      </c>
      <c r="F697" s="22" t="s">
        <v>546</v>
      </c>
      <c r="G697" s="18" t="s">
        <v>57</v>
      </c>
      <c r="H697" s="18" t="s">
        <v>229</v>
      </c>
      <c r="I697" s="18" t="s">
        <v>150</v>
      </c>
      <c r="J697" s="18" t="s">
        <v>59</v>
      </c>
      <c r="K697" s="18" t="s">
        <v>611</v>
      </c>
      <c r="L697" s="18"/>
      <c r="M697" s="18" t="str">
        <f t="shared" ref="M697:M720" si="142">CONCATENATE(N697,", ",O697,", ",P697,", ",Q697)</f>
        <v>Высшее, Специалитет, Физическое воспитание, Учитель физической культуры</v>
      </c>
      <c r="N697" s="18" t="s">
        <v>129</v>
      </c>
      <c r="O697" s="18" t="s">
        <v>367</v>
      </c>
      <c r="P697" s="18" t="s">
        <v>317</v>
      </c>
      <c r="Q697" s="18" t="s">
        <v>3125</v>
      </c>
      <c r="R697" s="18" t="s">
        <v>3963</v>
      </c>
      <c r="S697" s="28" t="s">
        <v>1424</v>
      </c>
      <c r="T697" s="29" t="s">
        <v>3964</v>
      </c>
      <c r="U697" s="52" t="s">
        <v>3964</v>
      </c>
      <c r="V697" s="31"/>
    </row>
    <row r="698" spans="1:22" ht="78.75" x14ac:dyDescent="0.2">
      <c r="A698" s="83" t="s">
        <v>3965</v>
      </c>
      <c r="B698" s="83" t="s">
        <v>3966</v>
      </c>
      <c r="C698" s="83" t="s">
        <v>15</v>
      </c>
      <c r="D698" s="18" t="str">
        <f t="shared" si="141"/>
        <v>назначен по результатам конкурса, протокол №23 от 14.06.2018</v>
      </c>
      <c r="E698" s="22" t="s">
        <v>146</v>
      </c>
      <c r="F698" s="22" t="s">
        <v>148</v>
      </c>
      <c r="G698" s="18" t="s">
        <v>57</v>
      </c>
      <c r="H698" s="18" t="s">
        <v>77</v>
      </c>
      <c r="I698" s="83" t="s">
        <v>362</v>
      </c>
      <c r="J698" s="83" t="s">
        <v>70</v>
      </c>
      <c r="K698" s="18" t="s">
        <v>250</v>
      </c>
      <c r="L698" s="18"/>
      <c r="M698" s="18" t="str">
        <f t="shared" si="142"/>
        <v>Высшее, специалитет, психология, Психолог, преподаватель психологии</v>
      </c>
      <c r="N698" s="18" t="s">
        <v>129</v>
      </c>
      <c r="O698" s="18" t="s">
        <v>68</v>
      </c>
      <c r="P698" s="18" t="s">
        <v>49</v>
      </c>
      <c r="Q698" s="18" t="s">
        <v>3967</v>
      </c>
      <c r="R698" s="83" t="s">
        <v>3968</v>
      </c>
      <c r="S698" s="93" t="s">
        <v>3969</v>
      </c>
      <c r="T698" s="95" t="s">
        <v>471</v>
      </c>
      <c r="U698" s="96" t="s">
        <v>3969</v>
      </c>
      <c r="V698" s="31"/>
    </row>
    <row r="699" spans="1:22" ht="90" x14ac:dyDescent="0.2">
      <c r="A699" s="84"/>
      <c r="B699" s="84"/>
      <c r="C699" s="84"/>
      <c r="D699" s="18" t="str">
        <f t="shared" si="141"/>
        <v xml:space="preserve">назначен по результатам конкурса, протокол № от </v>
      </c>
      <c r="E699" s="22"/>
      <c r="F699" s="22"/>
      <c r="G699" s="18" t="s">
        <v>57</v>
      </c>
      <c r="H699" s="18" t="s">
        <v>41</v>
      </c>
      <c r="I699" s="84"/>
      <c r="J699" s="84"/>
      <c r="K699" s="18" t="s">
        <v>60</v>
      </c>
      <c r="L699" s="18"/>
      <c r="M699" s="18" t="str">
        <f t="shared" si="142"/>
        <v>Высшее, сециалитет, педагогика и методика начального образования, учитель начальных классов</v>
      </c>
      <c r="N699" s="18" t="s">
        <v>129</v>
      </c>
      <c r="O699" s="18" t="s">
        <v>2668</v>
      </c>
      <c r="P699" s="18" t="s">
        <v>140</v>
      </c>
      <c r="Q699" s="18" t="s">
        <v>432</v>
      </c>
      <c r="R699" s="84"/>
      <c r="S699" s="94"/>
      <c r="T699" s="95"/>
      <c r="U699" s="97"/>
      <c r="V699" s="31"/>
    </row>
    <row r="700" spans="1:22" ht="225" x14ac:dyDescent="0.2">
      <c r="A700" s="18" t="s">
        <v>3970</v>
      </c>
      <c r="B700" s="18" t="s">
        <v>3971</v>
      </c>
      <c r="C700" s="18" t="s">
        <v>40</v>
      </c>
      <c r="D700" s="18" t="str">
        <f t="shared" si="141"/>
        <v>назначен по результатам конкурса, протокол №26 от 31.08.2018</v>
      </c>
      <c r="E700" s="18">
        <v>26</v>
      </c>
      <c r="F700" s="22" t="s">
        <v>416</v>
      </c>
      <c r="G700" s="18" t="s">
        <v>57</v>
      </c>
      <c r="H700" s="18" t="s">
        <v>91</v>
      </c>
      <c r="I700" s="18" t="s">
        <v>150</v>
      </c>
      <c r="J700" s="18" t="s">
        <v>59</v>
      </c>
      <c r="K700" s="18" t="s">
        <v>60</v>
      </c>
      <c r="L700" s="18"/>
      <c r="M700" s="18" t="str">
        <f t="shared" si="142"/>
        <v>Высшее, Специалитет, физика, Физик</v>
      </c>
      <c r="N700" s="18" t="s">
        <v>129</v>
      </c>
      <c r="O700" s="18" t="s">
        <v>367</v>
      </c>
      <c r="P700" s="18" t="s">
        <v>149</v>
      </c>
      <c r="Q700" s="18" t="s">
        <v>1664</v>
      </c>
      <c r="R700" s="18" t="s">
        <v>3972</v>
      </c>
      <c r="S700" s="19" t="s">
        <v>239</v>
      </c>
      <c r="T700" s="46" t="s">
        <v>3269</v>
      </c>
      <c r="U700" s="43" t="s">
        <v>239</v>
      </c>
      <c r="V700" s="31"/>
    </row>
    <row r="701" spans="1:22" ht="202.5" x14ac:dyDescent="0.2">
      <c r="A701" s="18" t="s">
        <v>3973</v>
      </c>
      <c r="B701" s="18" t="s">
        <v>714</v>
      </c>
      <c r="C701" s="18" t="s">
        <v>111</v>
      </c>
      <c r="D701" s="18" t="str">
        <f t="shared" si="141"/>
        <v>назначен по результатам конкурса, протокол №2 от 24.05.2019</v>
      </c>
      <c r="E701" s="18">
        <v>2</v>
      </c>
      <c r="F701" s="22" t="s">
        <v>1079</v>
      </c>
      <c r="G701" s="18" t="s">
        <v>57</v>
      </c>
      <c r="H701" s="18" t="s">
        <v>91</v>
      </c>
      <c r="I701" s="18" t="s">
        <v>449</v>
      </c>
      <c r="J701" s="18" t="s">
        <v>70</v>
      </c>
      <c r="K701" s="18" t="s">
        <v>60</v>
      </c>
      <c r="L701" s="18"/>
      <c r="M701" s="18" t="str">
        <f t="shared" si="142"/>
        <v>Высшее, Специалитет, математика, математик</v>
      </c>
      <c r="N701" s="18" t="s">
        <v>129</v>
      </c>
      <c r="O701" s="18" t="s">
        <v>367</v>
      </c>
      <c r="P701" s="18" t="s">
        <v>52</v>
      </c>
      <c r="Q701" s="18" t="s">
        <v>289</v>
      </c>
      <c r="R701" s="18" t="s">
        <v>3974</v>
      </c>
      <c r="S701" s="19" t="s">
        <v>1182</v>
      </c>
      <c r="T701" s="46" t="s">
        <v>1182</v>
      </c>
      <c r="U701" s="43" t="s">
        <v>3635</v>
      </c>
      <c r="V701" s="31"/>
    </row>
    <row r="702" spans="1:22" ht="202.5" x14ac:dyDescent="0.2">
      <c r="A702" s="18" t="s">
        <v>3975</v>
      </c>
      <c r="B702" s="18" t="s">
        <v>3976</v>
      </c>
      <c r="C702" s="18" t="s">
        <v>36</v>
      </c>
      <c r="D702" s="18" t="str">
        <f t="shared" si="141"/>
        <v>назначен по результатам конкурса, протокол №7 от 01.07.2019</v>
      </c>
      <c r="E702" s="22" t="s">
        <v>477</v>
      </c>
      <c r="F702" s="22" t="s">
        <v>478</v>
      </c>
      <c r="G702" s="18" t="s">
        <v>57</v>
      </c>
      <c r="H702" s="18" t="s">
        <v>326</v>
      </c>
      <c r="I702" s="18" t="s">
        <v>150</v>
      </c>
      <c r="J702" s="18" t="s">
        <v>59</v>
      </c>
      <c r="K702" s="18" t="s">
        <v>60</v>
      </c>
      <c r="L702" s="18"/>
      <c r="M702" s="18" t="str">
        <f t="shared" si="142"/>
        <v>Высшее, Специалитет, филология, филолог, преподаватель русского языка и литературы</v>
      </c>
      <c r="N702" s="18" t="s">
        <v>129</v>
      </c>
      <c r="O702" s="18" t="s">
        <v>367</v>
      </c>
      <c r="P702" s="18" t="s">
        <v>168</v>
      </c>
      <c r="Q702" s="18" t="s">
        <v>2236</v>
      </c>
      <c r="R702" s="18" t="s">
        <v>3977</v>
      </c>
      <c r="S702" s="28" t="s">
        <v>2822</v>
      </c>
      <c r="T702" s="29" t="s">
        <v>3978</v>
      </c>
      <c r="U702" s="52" t="s">
        <v>3979</v>
      </c>
      <c r="V702" s="31"/>
    </row>
    <row r="703" spans="1:22" ht="409.5" x14ac:dyDescent="0.2">
      <c r="A703" s="18" t="s">
        <v>3980</v>
      </c>
      <c r="B703" s="18" t="s">
        <v>2880</v>
      </c>
      <c r="C703" s="18" t="s">
        <v>36</v>
      </c>
      <c r="D703" s="18" t="str">
        <f t="shared" si="141"/>
        <v>назначен по результатам конкурса, протокол №24 от 26.06.2018</v>
      </c>
      <c r="E703" s="22" t="s">
        <v>950</v>
      </c>
      <c r="F703" s="22" t="s">
        <v>951</v>
      </c>
      <c r="G703" s="18" t="s">
        <v>57</v>
      </c>
      <c r="H703" s="18" t="s">
        <v>326</v>
      </c>
      <c r="I703" s="18" t="s">
        <v>150</v>
      </c>
      <c r="J703" s="18" t="s">
        <v>59</v>
      </c>
      <c r="K703" s="18" t="s">
        <v>60</v>
      </c>
      <c r="L703" s="18"/>
      <c r="M703" s="18" t="str">
        <f t="shared" si="142"/>
        <v>Высшее, Специалитет, Лечебное дело, Врач</v>
      </c>
      <c r="N703" s="18" t="s">
        <v>129</v>
      </c>
      <c r="O703" s="18" t="s">
        <v>367</v>
      </c>
      <c r="P703" s="18" t="s">
        <v>211</v>
      </c>
      <c r="Q703" s="18" t="s">
        <v>461</v>
      </c>
      <c r="R703" s="18" t="s">
        <v>3981</v>
      </c>
      <c r="S703" s="28" t="s">
        <v>2543</v>
      </c>
      <c r="T703" s="29" t="s">
        <v>3279</v>
      </c>
      <c r="U703" s="52" t="s">
        <v>2543</v>
      </c>
      <c r="V703" s="31"/>
    </row>
    <row r="704" spans="1:22" ht="78.75" x14ac:dyDescent="0.2">
      <c r="A704" s="83" t="s">
        <v>3982</v>
      </c>
      <c r="B704" s="83" t="s">
        <v>3983</v>
      </c>
      <c r="C704" s="83" t="s">
        <v>15</v>
      </c>
      <c r="D704" s="18" t="str">
        <f t="shared" si="141"/>
        <v>назначен по результатам конкурса, протокол №8 от 30.08.2019</v>
      </c>
      <c r="E704" s="22" t="s">
        <v>53</v>
      </c>
      <c r="F704" s="22" t="s">
        <v>56</v>
      </c>
      <c r="G704" s="18" t="s">
        <v>57</v>
      </c>
      <c r="H704" s="83" t="s">
        <v>122</v>
      </c>
      <c r="I704" s="83" t="s">
        <v>519</v>
      </c>
      <c r="J704" s="83" t="s">
        <v>59</v>
      </c>
      <c r="K704" s="83" t="s">
        <v>60</v>
      </c>
      <c r="L704" s="18"/>
      <c r="M704" s="18" t="str">
        <f t="shared" si="142"/>
        <v>Высшее, магистратура, География, магистр</v>
      </c>
      <c r="N704" s="18" t="s">
        <v>129</v>
      </c>
      <c r="O704" s="18" t="s">
        <v>420</v>
      </c>
      <c r="P704" s="18" t="s">
        <v>218</v>
      </c>
      <c r="Q704" s="18" t="s">
        <v>43</v>
      </c>
      <c r="R704" s="83" t="s">
        <v>3984</v>
      </c>
      <c r="S704" s="93" t="s">
        <v>3122</v>
      </c>
      <c r="T704" s="95" t="s">
        <v>3985</v>
      </c>
      <c r="U704" s="96" t="s">
        <v>3122</v>
      </c>
      <c r="V704" s="31"/>
    </row>
    <row r="705" spans="1:29" ht="90" x14ac:dyDescent="0.2">
      <c r="A705" s="84"/>
      <c r="B705" s="84"/>
      <c r="C705" s="84"/>
      <c r="D705" s="18" t="str">
        <f t="shared" si="141"/>
        <v xml:space="preserve">назначен по результатам конкурса, протокол № от </v>
      </c>
      <c r="E705" s="22"/>
      <c r="F705" s="22"/>
      <c r="G705" s="18" t="s">
        <v>57</v>
      </c>
      <c r="H705" s="84"/>
      <c r="I705" s="84"/>
      <c r="J705" s="84"/>
      <c r="K705" s="84"/>
      <c r="L705" s="18"/>
      <c r="M705" s="18" t="str">
        <f t="shared" si="142"/>
        <v>Высшее, Специалитет, русский язык и литература, филолог, преподаватель русского языка и литературы</v>
      </c>
      <c r="N705" s="18" t="s">
        <v>129</v>
      </c>
      <c r="O705" s="18" t="s">
        <v>367</v>
      </c>
      <c r="P705" s="18" t="s">
        <v>161</v>
      </c>
      <c r="Q705" s="18" t="s">
        <v>2236</v>
      </c>
      <c r="R705" s="84"/>
      <c r="S705" s="94"/>
      <c r="T705" s="95"/>
      <c r="U705" s="97"/>
      <c r="V705" s="31"/>
    </row>
    <row r="706" spans="1:29" ht="360" x14ac:dyDescent="0.2">
      <c r="A706" s="18" t="s">
        <v>3986</v>
      </c>
      <c r="B706" s="18" t="s">
        <v>3987</v>
      </c>
      <c r="C706" s="18" t="s">
        <v>40</v>
      </c>
      <c r="D706" s="18" t="str">
        <f t="shared" si="141"/>
        <v>назначен по результатам конкурса, протокол №21 от 04.06.2018</v>
      </c>
      <c r="E706" s="22" t="s">
        <v>942</v>
      </c>
      <c r="F706" s="22" t="s">
        <v>943</v>
      </c>
      <c r="G706" s="18" t="s">
        <v>57</v>
      </c>
      <c r="H706" s="18" t="s">
        <v>29</v>
      </c>
      <c r="I706" s="18" t="s">
        <v>150</v>
      </c>
      <c r="J706" s="18" t="s">
        <v>378</v>
      </c>
      <c r="K706" s="18" t="s">
        <v>611</v>
      </c>
      <c r="L706" s="18"/>
      <c r="M706" s="18" t="str">
        <f t="shared" si="142"/>
        <v>Высшее, Специалитет, Биология, Биолог. Преподаватель биологии</v>
      </c>
      <c r="N706" s="18" t="s">
        <v>129</v>
      </c>
      <c r="O706" s="18" t="s">
        <v>367</v>
      </c>
      <c r="P706" s="18" t="s">
        <v>128</v>
      </c>
      <c r="Q706" s="18" t="s">
        <v>3988</v>
      </c>
      <c r="R706" s="18" t="s">
        <v>3989</v>
      </c>
      <c r="S706" s="28" t="s">
        <v>3137</v>
      </c>
      <c r="T706" s="29" t="s">
        <v>3978</v>
      </c>
      <c r="U706" s="52" t="s">
        <v>739</v>
      </c>
      <c r="V706" s="31"/>
    </row>
    <row r="707" spans="1:29" ht="409.5" x14ac:dyDescent="0.2">
      <c r="A707" s="18" t="s">
        <v>3990</v>
      </c>
      <c r="B707" s="18" t="s">
        <v>3991</v>
      </c>
      <c r="C707" s="18" t="s">
        <v>36</v>
      </c>
      <c r="D707" s="18" t="str">
        <f t="shared" si="141"/>
        <v>назначен по результатам конкурса, протокол №23 от 14.06.2018</v>
      </c>
      <c r="E707" s="22" t="s">
        <v>146</v>
      </c>
      <c r="F707" s="22" t="s">
        <v>148</v>
      </c>
      <c r="G707" s="18" t="s">
        <v>57</v>
      </c>
      <c r="H707" s="18" t="s">
        <v>41</v>
      </c>
      <c r="I707" s="18" t="s">
        <v>150</v>
      </c>
      <c r="J707" s="18" t="s">
        <v>59</v>
      </c>
      <c r="K707" s="18" t="s">
        <v>611</v>
      </c>
      <c r="L707" s="18"/>
      <c r="M707" s="18" t="str">
        <f t="shared" si="142"/>
        <v>Высшее, магистратура, лингвистика, магистр</v>
      </c>
      <c r="N707" s="18" t="s">
        <v>129</v>
      </c>
      <c r="O707" s="18" t="s">
        <v>420</v>
      </c>
      <c r="P707" s="18" t="s">
        <v>521</v>
      </c>
      <c r="Q707" s="18" t="s">
        <v>43</v>
      </c>
      <c r="R707" s="18" t="s">
        <v>3992</v>
      </c>
      <c r="S707" s="28" t="s">
        <v>138</v>
      </c>
      <c r="T707" s="29" t="s">
        <v>3993</v>
      </c>
      <c r="U707" s="52" t="s">
        <v>138</v>
      </c>
      <c r="V707" s="31"/>
    </row>
    <row r="708" spans="1:29" ht="213.75" x14ac:dyDescent="0.2">
      <c r="A708" s="18" t="s">
        <v>3994</v>
      </c>
      <c r="B708" s="18" t="s">
        <v>225</v>
      </c>
      <c r="C708" s="18" t="s">
        <v>15</v>
      </c>
      <c r="D708" s="18" t="str">
        <f t="shared" si="141"/>
        <v>назначен по результатам конкурса, протокол №22 от 06.06.2018</v>
      </c>
      <c r="E708" s="22" t="s">
        <v>180</v>
      </c>
      <c r="F708" s="22" t="s">
        <v>183</v>
      </c>
      <c r="G708" s="18" t="s">
        <v>57</v>
      </c>
      <c r="H708" s="18" t="s">
        <v>84</v>
      </c>
      <c r="I708" s="18" t="s">
        <v>362</v>
      </c>
      <c r="J708" s="18" t="s">
        <v>70</v>
      </c>
      <c r="K708" s="18" t="s">
        <v>611</v>
      </c>
      <c r="L708" s="18"/>
      <c r="M708" s="18" t="str">
        <f t="shared" si="142"/>
        <v>Высшее, Специалитет, английский язык и литература, Филолог. Преподаватель английского языка и литературы</v>
      </c>
      <c r="N708" s="18" t="s">
        <v>129</v>
      </c>
      <c r="O708" s="18" t="s">
        <v>367</v>
      </c>
      <c r="P708" s="18" t="s">
        <v>297</v>
      </c>
      <c r="Q708" s="18" t="s">
        <v>1456</v>
      </c>
      <c r="R708" s="18" t="s">
        <v>3995</v>
      </c>
      <c r="S708" s="28" t="s">
        <v>922</v>
      </c>
      <c r="T708" s="29" t="s">
        <v>770</v>
      </c>
      <c r="U708" s="52">
        <v>25</v>
      </c>
      <c r="V708" s="33"/>
      <c r="W708" s="11"/>
      <c r="X708" s="11"/>
      <c r="Y708" s="11"/>
      <c r="Z708" s="11"/>
      <c r="AA708" s="11"/>
      <c r="AB708" s="11"/>
      <c r="AC708" s="11"/>
    </row>
    <row r="709" spans="1:29" ht="409.5" x14ac:dyDescent="0.2">
      <c r="A709" s="18" t="s">
        <v>3996</v>
      </c>
      <c r="B709" s="18" t="s">
        <v>3997</v>
      </c>
      <c r="C709" s="18" t="s">
        <v>111</v>
      </c>
      <c r="D709" s="18" t="str">
        <f t="shared" si="141"/>
        <v>назначен по результатам конкурса, протокол №12 от 26.05.2017</v>
      </c>
      <c r="E709" s="22" t="s">
        <v>264</v>
      </c>
      <c r="F709" s="22" t="s">
        <v>266</v>
      </c>
      <c r="G709" s="18" t="s">
        <v>57</v>
      </c>
      <c r="H709" s="18" t="s">
        <v>356</v>
      </c>
      <c r="I709" s="18" t="s">
        <v>503</v>
      </c>
      <c r="J709" s="18" t="s">
        <v>70</v>
      </c>
      <c r="K709" s="18" t="s">
        <v>611</v>
      </c>
      <c r="L709" s="18"/>
      <c r="M709" s="18" t="str">
        <f t="shared" si="142"/>
        <v>Высшее, Специалитет, Судостроение и судоремонт, Инженер-кораблестроитель</v>
      </c>
      <c r="N709" s="18" t="s">
        <v>129</v>
      </c>
      <c r="O709" s="18" t="s">
        <v>367</v>
      </c>
      <c r="P709" s="18" t="s">
        <v>96</v>
      </c>
      <c r="Q709" s="18" t="s">
        <v>357</v>
      </c>
      <c r="R709" s="18" t="s">
        <v>2347</v>
      </c>
      <c r="S709" s="28" t="s">
        <v>2477</v>
      </c>
      <c r="T709" s="29" t="s">
        <v>3998</v>
      </c>
      <c r="U709" s="52" t="s">
        <v>3999</v>
      </c>
      <c r="V709" s="31"/>
    </row>
    <row r="710" spans="1:29" ht="236.25" x14ac:dyDescent="0.2">
      <c r="A710" s="18" t="s">
        <v>4000</v>
      </c>
      <c r="B710" s="18" t="s">
        <v>4001</v>
      </c>
      <c r="C710" s="18" t="s">
        <v>111</v>
      </c>
      <c r="D710" s="18" t="str">
        <f t="shared" si="141"/>
        <v>назначен по результатам конкурса, протокол №7 от 01.07.2019</v>
      </c>
      <c r="E710" s="22" t="s">
        <v>477</v>
      </c>
      <c r="F710" s="22" t="s">
        <v>478</v>
      </c>
      <c r="G710" s="18" t="s">
        <v>57</v>
      </c>
      <c r="H710" s="18" t="s">
        <v>122</v>
      </c>
      <c r="I710" s="18" t="s">
        <v>480</v>
      </c>
      <c r="J710" s="18" t="s">
        <v>245</v>
      </c>
      <c r="K710" s="18" t="s">
        <v>776</v>
      </c>
      <c r="L710" s="18"/>
      <c r="M710" s="18" t="str">
        <f t="shared" si="142"/>
        <v>Высшее, Специалитет, Журналистика, Журналист</v>
      </c>
      <c r="N710" s="18" t="s">
        <v>129</v>
      </c>
      <c r="O710" s="18" t="s">
        <v>367</v>
      </c>
      <c r="P710" s="18" t="s">
        <v>4002</v>
      </c>
      <c r="Q710" s="18" t="s">
        <v>4003</v>
      </c>
      <c r="R710" s="18" t="s">
        <v>4004</v>
      </c>
      <c r="S710" s="28" t="s">
        <v>2911</v>
      </c>
      <c r="T710" s="29" t="s">
        <v>4005</v>
      </c>
      <c r="U710" s="76" t="s">
        <v>4006</v>
      </c>
      <c r="V710" s="31"/>
    </row>
    <row r="711" spans="1:29" ht="382.5" x14ac:dyDescent="0.2">
      <c r="A711" s="18" t="s">
        <v>4007</v>
      </c>
      <c r="B711" s="18" t="s">
        <v>4008</v>
      </c>
      <c r="C711" s="18" t="s">
        <v>199</v>
      </c>
      <c r="D711" s="18" t="s">
        <v>339</v>
      </c>
      <c r="E711" s="22"/>
      <c r="F711" s="22"/>
      <c r="G711" s="18" t="s">
        <v>57</v>
      </c>
      <c r="H711" s="18" t="s">
        <v>41</v>
      </c>
      <c r="I711" s="18" t="s">
        <v>341</v>
      </c>
      <c r="J711" s="18" t="s">
        <v>70</v>
      </c>
      <c r="K711" s="18" t="s">
        <v>60</v>
      </c>
      <c r="L711" s="18"/>
      <c r="M711" s="18" t="str">
        <f t="shared" si="142"/>
        <v>Высшее, специалитет, Романо-германские языки и литература, Филолог, преподаватель немецкого и английского языков</v>
      </c>
      <c r="N711" s="18" t="s">
        <v>129</v>
      </c>
      <c r="O711" s="18" t="s">
        <v>68</v>
      </c>
      <c r="P711" s="18" t="s">
        <v>329</v>
      </c>
      <c r="Q711" s="18" t="s">
        <v>4009</v>
      </c>
      <c r="R711" s="18" t="s">
        <v>4010</v>
      </c>
      <c r="S711" s="28" t="s">
        <v>2778</v>
      </c>
      <c r="T711" s="29" t="s">
        <v>4011</v>
      </c>
      <c r="U711" s="52" t="s">
        <v>4012</v>
      </c>
      <c r="V711" s="31"/>
    </row>
    <row r="712" spans="1:29" ht="90" x14ac:dyDescent="0.2">
      <c r="A712" s="18" t="s">
        <v>4013</v>
      </c>
      <c r="B712" s="18" t="s">
        <v>4014</v>
      </c>
      <c r="C712" s="18" t="s">
        <v>15</v>
      </c>
      <c r="D712" s="18" t="str">
        <f t="shared" ref="D712:D720" si="143">CONCATENATE(G712,E712," от ",F712)</f>
        <v>назначен по результатам конкурса, протокол №24 от 26.06.2018</v>
      </c>
      <c r="E712" s="22" t="s">
        <v>950</v>
      </c>
      <c r="F712" s="22" t="s">
        <v>951</v>
      </c>
      <c r="G712" s="18" t="s">
        <v>57</v>
      </c>
      <c r="H712" s="18" t="s">
        <v>326</v>
      </c>
      <c r="I712" s="18" t="s">
        <v>1039</v>
      </c>
      <c r="J712" s="18" t="s">
        <v>378</v>
      </c>
      <c r="K712" s="18" t="s">
        <v>1294</v>
      </c>
      <c r="L712" s="18"/>
      <c r="M712" s="18" t="str">
        <f t="shared" si="142"/>
        <v>Высшее, бакалавриат, государственное и муниципальное управление, бакалавр</v>
      </c>
      <c r="N712" s="18" t="s">
        <v>129</v>
      </c>
      <c r="O712" s="18" t="s">
        <v>977</v>
      </c>
      <c r="P712" s="18" t="s">
        <v>608</v>
      </c>
      <c r="Q712" s="18" t="s">
        <v>2055</v>
      </c>
      <c r="R712" s="18" t="s">
        <v>2347</v>
      </c>
      <c r="S712" s="19" t="s">
        <v>2321</v>
      </c>
      <c r="T712" s="46" t="s">
        <v>2685</v>
      </c>
      <c r="U712" s="43" t="s">
        <v>2685</v>
      </c>
      <c r="V712" s="31"/>
    </row>
    <row r="713" spans="1:29" ht="180" x14ac:dyDescent="0.2">
      <c r="A713" s="18" t="s">
        <v>4013</v>
      </c>
      <c r="B713" s="18" t="s">
        <v>5358</v>
      </c>
      <c r="C713" s="18" t="s">
        <v>15</v>
      </c>
      <c r="D713" s="18" t="str">
        <f t="shared" si="143"/>
        <v xml:space="preserve">назначен по результатам конкурса, протокол № от </v>
      </c>
      <c r="E713" s="22"/>
      <c r="F713" s="22"/>
      <c r="G713" s="18" t="s">
        <v>57</v>
      </c>
      <c r="H713" s="18" t="s">
        <v>326</v>
      </c>
      <c r="I713" s="18" t="s">
        <v>1039</v>
      </c>
      <c r="J713" s="18" t="s">
        <v>378</v>
      </c>
      <c r="K713" s="18" t="s">
        <v>1294</v>
      </c>
      <c r="L713" s="18"/>
      <c r="M713" s="18" t="str">
        <f t="shared" si="142"/>
        <v>Высшее, Специалитет, медико-профилактическое дело, врач</v>
      </c>
      <c r="N713" s="18" t="s">
        <v>129</v>
      </c>
      <c r="O713" s="18" t="s">
        <v>367</v>
      </c>
      <c r="P713" s="18" t="s">
        <v>2309</v>
      </c>
      <c r="Q713" s="18" t="s">
        <v>401</v>
      </c>
      <c r="R713" s="18" t="s">
        <v>5348</v>
      </c>
      <c r="S713" s="19" t="s">
        <v>2321</v>
      </c>
      <c r="T713" s="46" t="s">
        <v>2685</v>
      </c>
      <c r="U713" s="43" t="s">
        <v>2685</v>
      </c>
      <c r="V713" s="31"/>
    </row>
    <row r="714" spans="1:29" ht="202.5" x14ac:dyDescent="0.2">
      <c r="A714" s="18" t="s">
        <v>4015</v>
      </c>
      <c r="B714" s="18" t="s">
        <v>4016</v>
      </c>
      <c r="C714" s="18" t="s">
        <v>111</v>
      </c>
      <c r="D714" s="18" t="str">
        <f t="shared" si="143"/>
        <v>назначен по результатам конкурса, протокол №7 от 01.07.2019</v>
      </c>
      <c r="E714" s="22" t="s">
        <v>477</v>
      </c>
      <c r="F714" s="22" t="s">
        <v>478</v>
      </c>
      <c r="G714" s="18" t="s">
        <v>57</v>
      </c>
      <c r="H714" s="18" t="s">
        <v>122</v>
      </c>
      <c r="I714" s="18" t="s">
        <v>2566</v>
      </c>
      <c r="J714" s="18" t="s">
        <v>245</v>
      </c>
      <c r="K714" s="18" t="s">
        <v>60</v>
      </c>
      <c r="L714" s="18"/>
      <c r="M714" s="18" t="str">
        <f t="shared" si="142"/>
        <v>Высшее, Специалитет, история, Учитель истории и права</v>
      </c>
      <c r="N714" s="18" t="s">
        <v>129</v>
      </c>
      <c r="O714" s="18" t="s">
        <v>367</v>
      </c>
      <c r="P714" s="18" t="s">
        <v>185</v>
      </c>
      <c r="Q714" s="18" t="s">
        <v>4017</v>
      </c>
      <c r="R714" s="18" t="s">
        <v>4018</v>
      </c>
      <c r="S714" s="28" t="s">
        <v>2377</v>
      </c>
      <c r="T714" s="29" t="s">
        <v>4019</v>
      </c>
      <c r="U714" s="52" t="s">
        <v>1183</v>
      </c>
      <c r="V714" s="31"/>
    </row>
    <row r="715" spans="1:29" ht="180" x14ac:dyDescent="0.2">
      <c r="A715" s="18" t="s">
        <v>4020</v>
      </c>
      <c r="B715" s="18" t="s">
        <v>4021</v>
      </c>
      <c r="C715" s="18" t="s">
        <v>36</v>
      </c>
      <c r="D715" s="18" t="str">
        <f t="shared" si="143"/>
        <v>назначен по результатам конкурса, протокол №5 от 20.06.2019</v>
      </c>
      <c r="E715" s="18">
        <v>5</v>
      </c>
      <c r="F715" s="22" t="s">
        <v>85</v>
      </c>
      <c r="G715" s="18" t="s">
        <v>57</v>
      </c>
      <c r="H715" s="18" t="s">
        <v>91</v>
      </c>
      <c r="I715" s="18" t="s">
        <v>150</v>
      </c>
      <c r="J715" s="18" t="s">
        <v>59</v>
      </c>
      <c r="K715" s="18" t="s">
        <v>776</v>
      </c>
      <c r="L715" s="18"/>
      <c r="M715" s="18" t="str">
        <f t="shared" si="142"/>
        <v>Высшее, Магистратура, Математическое обеспечение и администрирование информационных систем, магистр</v>
      </c>
      <c r="N715" s="18" t="s">
        <v>129</v>
      </c>
      <c r="O715" s="18" t="s">
        <v>154</v>
      </c>
      <c r="P715" s="18" t="s">
        <v>2317</v>
      </c>
      <c r="Q715" s="18" t="s">
        <v>43</v>
      </c>
      <c r="R715" s="18" t="s">
        <v>100</v>
      </c>
      <c r="S715" s="62" t="s">
        <v>2940</v>
      </c>
      <c r="T715" s="56" t="s">
        <v>509</v>
      </c>
      <c r="U715" s="73" t="s">
        <v>4022</v>
      </c>
      <c r="V715" s="31"/>
    </row>
    <row r="716" spans="1:29" ht="168.75" x14ac:dyDescent="0.2">
      <c r="A716" s="18" t="s">
        <v>4023</v>
      </c>
      <c r="B716" s="18" t="s">
        <v>4024</v>
      </c>
      <c r="C716" s="18" t="s">
        <v>15</v>
      </c>
      <c r="D716" s="18" t="str">
        <f t="shared" si="143"/>
        <v>назначен по результатам конкурса, протокол №26 от 31.08.2018</v>
      </c>
      <c r="E716" s="22" t="s">
        <v>415</v>
      </c>
      <c r="F716" s="22" t="s">
        <v>416</v>
      </c>
      <c r="G716" s="18" t="s">
        <v>57</v>
      </c>
      <c r="H716" s="18" t="s">
        <v>122</v>
      </c>
      <c r="I716" s="18" t="s">
        <v>3031</v>
      </c>
      <c r="J716" s="18" t="s">
        <v>378</v>
      </c>
      <c r="K716" s="18" t="s">
        <v>250</v>
      </c>
      <c r="L716" s="18"/>
      <c r="M716" s="18" t="str">
        <f t="shared" si="142"/>
        <v>Высшее, специалитет, юриспруденция, Юрист</v>
      </c>
      <c r="N716" s="18" t="s">
        <v>129</v>
      </c>
      <c r="O716" s="18" t="s">
        <v>68</v>
      </c>
      <c r="P716" s="18" t="s">
        <v>20</v>
      </c>
      <c r="Q716" s="18" t="s">
        <v>98</v>
      </c>
      <c r="R716" s="18" t="s">
        <v>1998</v>
      </c>
      <c r="S716" s="28" t="s">
        <v>689</v>
      </c>
      <c r="T716" s="29" t="s">
        <v>4025</v>
      </c>
      <c r="U716" s="52" t="s">
        <v>3303</v>
      </c>
      <c r="V716" s="31"/>
    </row>
    <row r="717" spans="1:29" ht="78.75" x14ac:dyDescent="0.2">
      <c r="A717" s="83" t="s">
        <v>4026</v>
      </c>
      <c r="B717" s="83" t="s">
        <v>4027</v>
      </c>
      <c r="C717" s="83" t="s">
        <v>15</v>
      </c>
      <c r="D717" s="18" t="str">
        <f t="shared" si="143"/>
        <v>назначен по результатам конкурса, протокол №7 от 01.07.2019</v>
      </c>
      <c r="E717" s="22" t="s">
        <v>477</v>
      </c>
      <c r="F717" s="22" t="s">
        <v>478</v>
      </c>
      <c r="G717" s="18" t="s">
        <v>57</v>
      </c>
      <c r="H717" s="83" t="s">
        <v>122</v>
      </c>
      <c r="I717" s="83" t="s">
        <v>519</v>
      </c>
      <c r="J717" s="83" t="s">
        <v>378</v>
      </c>
      <c r="K717" s="83" t="s">
        <v>2032</v>
      </c>
      <c r="L717" s="18"/>
      <c r="M717" s="18" t="str">
        <f t="shared" si="142"/>
        <v>Высшее, -
, переводчик, переводчик польского и русского языков</v>
      </c>
      <c r="N717" s="18" t="s">
        <v>129</v>
      </c>
      <c r="O717" s="18" t="s">
        <v>1898</v>
      </c>
      <c r="P717" s="18" t="s">
        <v>2326</v>
      </c>
      <c r="Q717" s="18" t="s">
        <v>2325</v>
      </c>
      <c r="R717" s="83" t="s">
        <v>1998</v>
      </c>
      <c r="S717" s="93" t="s">
        <v>2824</v>
      </c>
      <c r="T717" s="95" t="s">
        <v>410</v>
      </c>
      <c r="U717" s="96" t="s">
        <v>1661</v>
      </c>
      <c r="V717" s="31"/>
    </row>
    <row r="718" spans="1:29" ht="78.75" x14ac:dyDescent="0.2">
      <c r="A718" s="84"/>
      <c r="B718" s="84"/>
      <c r="C718" s="84"/>
      <c r="D718" s="18" t="str">
        <f t="shared" si="143"/>
        <v xml:space="preserve">назначен по результатам конкурса, протокол № от </v>
      </c>
      <c r="E718" s="22"/>
      <c r="F718" s="22"/>
      <c r="G718" s="18" t="s">
        <v>57</v>
      </c>
      <c r="H718" s="84"/>
      <c r="I718" s="84"/>
      <c r="J718" s="84"/>
      <c r="K718" s="84"/>
      <c r="L718" s="18"/>
      <c r="M718" s="18" t="str">
        <f t="shared" si="142"/>
        <v>Высшее, магистратура, магистр гуманитарных наук, магистр гуманитарных наук</v>
      </c>
      <c r="N718" s="18" t="s">
        <v>129</v>
      </c>
      <c r="O718" s="18" t="s">
        <v>420</v>
      </c>
      <c r="P718" s="18" t="s">
        <v>2327</v>
      </c>
      <c r="Q718" s="18" t="s">
        <v>2327</v>
      </c>
      <c r="R718" s="84"/>
      <c r="S718" s="94"/>
      <c r="T718" s="95"/>
      <c r="U718" s="97"/>
      <c r="V718" s="31"/>
    </row>
    <row r="719" spans="1:29" ht="90" x14ac:dyDescent="0.2">
      <c r="A719" s="18" t="s">
        <v>4028</v>
      </c>
      <c r="B719" s="18" t="s">
        <v>4029</v>
      </c>
      <c r="C719" s="18" t="s">
        <v>111</v>
      </c>
      <c r="D719" s="18" t="str">
        <f t="shared" si="143"/>
        <v>назначен по результатам конкурса, протокол №26 от 31.08.2018</v>
      </c>
      <c r="E719" s="18">
        <v>26</v>
      </c>
      <c r="F719" s="22" t="s">
        <v>416</v>
      </c>
      <c r="G719" s="18" t="s">
        <v>57</v>
      </c>
      <c r="H719" s="18" t="s">
        <v>91</v>
      </c>
      <c r="I719" s="18" t="s">
        <v>503</v>
      </c>
      <c r="J719" s="18" t="s">
        <v>59</v>
      </c>
      <c r="K719" s="18" t="s">
        <v>776</v>
      </c>
      <c r="L719" s="18"/>
      <c r="M719" s="18" t="str">
        <f t="shared" si="142"/>
        <v>Высшее, специалитет, радиоинженерные устройств, радиоинженер</v>
      </c>
      <c r="N719" s="18" t="s">
        <v>129</v>
      </c>
      <c r="O719" s="18" t="s">
        <v>68</v>
      </c>
      <c r="P719" s="18" t="s">
        <v>4030</v>
      </c>
      <c r="Q719" s="18" t="s">
        <v>1359</v>
      </c>
      <c r="R719" s="18" t="s">
        <v>720</v>
      </c>
      <c r="S719" s="62" t="s">
        <v>3609</v>
      </c>
      <c r="T719" s="56" t="s">
        <v>556</v>
      </c>
      <c r="U719" s="73" t="s">
        <v>4031</v>
      </c>
      <c r="V719" s="31"/>
    </row>
    <row r="720" spans="1:29" ht="409.5" x14ac:dyDescent="0.2">
      <c r="A720" s="83" t="s">
        <v>4032</v>
      </c>
      <c r="B720" s="18" t="s">
        <v>4033</v>
      </c>
      <c r="C720" s="83" t="s">
        <v>15</v>
      </c>
      <c r="D720" s="18" t="str">
        <f t="shared" si="143"/>
        <v>назначен по результатам конкурса, протокол №1 от 25.02.2019</v>
      </c>
      <c r="E720" s="22" t="s">
        <v>684</v>
      </c>
      <c r="F720" s="22" t="s">
        <v>685</v>
      </c>
      <c r="G720" s="18" t="s">
        <v>57</v>
      </c>
      <c r="H720" s="83" t="s">
        <v>122</v>
      </c>
      <c r="I720" s="83" t="s">
        <v>1403</v>
      </c>
      <c r="J720" s="83" t="s">
        <v>70</v>
      </c>
      <c r="K720" s="83" t="s">
        <v>60</v>
      </c>
      <c r="L720" s="18"/>
      <c r="M720" s="83" t="str">
        <f t="shared" si="142"/>
        <v>Высшее, специалитет, история, Историк. Преподаватель</v>
      </c>
      <c r="N720" s="18" t="s">
        <v>129</v>
      </c>
      <c r="O720" s="18" t="s">
        <v>68</v>
      </c>
      <c r="P720" s="18" t="s">
        <v>185</v>
      </c>
      <c r="Q720" s="18" t="s">
        <v>2018</v>
      </c>
      <c r="R720" s="83" t="s">
        <v>4034</v>
      </c>
      <c r="S720" s="108" t="s">
        <v>1200</v>
      </c>
      <c r="T720" s="100" t="s">
        <v>3674</v>
      </c>
      <c r="U720" s="52" t="s">
        <v>1200</v>
      </c>
      <c r="V720" s="31"/>
    </row>
    <row r="721" spans="1:22" ht="45" x14ac:dyDescent="0.2">
      <c r="A721" s="84"/>
      <c r="B721" s="18"/>
      <c r="C721" s="84"/>
      <c r="D721" s="18"/>
      <c r="E721" s="22"/>
      <c r="F721" s="22"/>
      <c r="G721" s="18"/>
      <c r="H721" s="84"/>
      <c r="I721" s="84"/>
      <c r="J721" s="84"/>
      <c r="K721" s="84"/>
      <c r="L721" s="18"/>
      <c r="M721" s="84"/>
      <c r="N721" s="18"/>
      <c r="O721" s="18" t="s">
        <v>308</v>
      </c>
      <c r="P721" s="18" t="s">
        <v>4035</v>
      </c>
      <c r="Q721" s="18" t="s">
        <v>124</v>
      </c>
      <c r="R721" s="84"/>
      <c r="S721" s="109"/>
      <c r="T721" s="100"/>
      <c r="U721" s="52"/>
      <c r="V721" s="31"/>
    </row>
    <row r="722" spans="1:22" ht="393.75" x14ac:dyDescent="0.2">
      <c r="A722" s="18" t="s">
        <v>4036</v>
      </c>
      <c r="B722" s="18" t="s">
        <v>4037</v>
      </c>
      <c r="C722" s="18" t="s">
        <v>36</v>
      </c>
      <c r="D722" s="18" t="str">
        <f t="shared" ref="D722:D726" si="144">CONCATENATE(G722,E722," от ",F722)</f>
        <v>назначен по результатам конкурса, протокол №23 от 14.06.2018</v>
      </c>
      <c r="E722" s="22" t="s">
        <v>146</v>
      </c>
      <c r="F722" s="22" t="s">
        <v>148</v>
      </c>
      <c r="G722" s="18" t="s">
        <v>57</v>
      </c>
      <c r="H722" s="18" t="s">
        <v>63</v>
      </c>
      <c r="I722" s="18" t="s">
        <v>150</v>
      </c>
      <c r="J722" s="18" t="s">
        <v>59</v>
      </c>
      <c r="K722" s="18" t="s">
        <v>60</v>
      </c>
      <c r="L722" s="18"/>
      <c r="M722" s="18" t="str">
        <f t="shared" ref="M722:M730" si="145">CONCATENATE(N722,", ",O722,", ",P722,", ",Q722)</f>
        <v>Высшее, специалитет, финансы и кредит, экономист</v>
      </c>
      <c r="N722" s="18" t="s">
        <v>129</v>
      </c>
      <c r="O722" s="18" t="s">
        <v>68</v>
      </c>
      <c r="P722" s="18" t="s">
        <v>1140</v>
      </c>
      <c r="Q722" s="18" t="s">
        <v>1617</v>
      </c>
      <c r="R722" s="18" t="s">
        <v>4038</v>
      </c>
      <c r="S722" s="28" t="s">
        <v>4039</v>
      </c>
      <c r="T722" s="29" t="s">
        <v>1820</v>
      </c>
      <c r="U722" s="52" t="s">
        <v>4040</v>
      </c>
      <c r="V722" s="31"/>
    </row>
    <row r="723" spans="1:22" ht="409.5" x14ac:dyDescent="0.2">
      <c r="A723" s="18" t="s">
        <v>4041</v>
      </c>
      <c r="B723" s="18" t="s">
        <v>4042</v>
      </c>
      <c r="C723" s="18" t="s">
        <v>15</v>
      </c>
      <c r="D723" s="18" t="str">
        <f t="shared" si="144"/>
        <v>назначен по результатам конкурса, протокол №26 от 31.08.2018</v>
      </c>
      <c r="E723" s="22" t="s">
        <v>415</v>
      </c>
      <c r="F723" s="22" t="s">
        <v>416</v>
      </c>
      <c r="G723" s="18" t="s">
        <v>57</v>
      </c>
      <c r="H723" s="18" t="s">
        <v>122</v>
      </c>
      <c r="I723" s="18" t="s">
        <v>519</v>
      </c>
      <c r="J723" s="18" t="s">
        <v>59</v>
      </c>
      <c r="K723" s="18" t="s">
        <v>250</v>
      </c>
      <c r="L723" s="18"/>
      <c r="M723" s="18" t="str">
        <f t="shared" si="145"/>
        <v>Высшее, специалитет, филология, филолог, преподаватель</v>
      </c>
      <c r="N723" s="18" t="s">
        <v>129</v>
      </c>
      <c r="O723" s="18" t="s">
        <v>68</v>
      </c>
      <c r="P723" s="18" t="s">
        <v>168</v>
      </c>
      <c r="Q723" s="18" t="s">
        <v>2342</v>
      </c>
      <c r="R723" s="18" t="s">
        <v>4043</v>
      </c>
      <c r="S723" s="28" t="s">
        <v>3574</v>
      </c>
      <c r="T723" s="29" t="s">
        <v>4044</v>
      </c>
      <c r="U723" s="52" t="s">
        <v>2606</v>
      </c>
      <c r="V723" s="31"/>
    </row>
    <row r="724" spans="1:22" ht="78.75" x14ac:dyDescent="0.2">
      <c r="A724" s="83" t="s">
        <v>4045</v>
      </c>
      <c r="B724" s="83" t="s">
        <v>4046</v>
      </c>
      <c r="C724" s="83" t="s">
        <v>15</v>
      </c>
      <c r="D724" s="18" t="str">
        <f t="shared" si="144"/>
        <v>назначен по результатам конкурса, протокол №7 от 01.07.2019</v>
      </c>
      <c r="E724" s="22" t="s">
        <v>477</v>
      </c>
      <c r="F724" s="22" t="s">
        <v>478</v>
      </c>
      <c r="G724" s="18" t="s">
        <v>57</v>
      </c>
      <c r="H724" s="18" t="s">
        <v>77</v>
      </c>
      <c r="I724" s="83" t="s">
        <v>519</v>
      </c>
      <c r="J724" s="83" t="s">
        <v>378</v>
      </c>
      <c r="K724" s="18" t="s">
        <v>250</v>
      </c>
      <c r="L724" s="18"/>
      <c r="M724" s="83" t="str">
        <f t="shared" si="145"/>
        <v>Высшее, специалитет, теория и методика преподавания иностранных языков и культур, лингвист, преподаватель</v>
      </c>
      <c r="N724" s="83" t="s">
        <v>129</v>
      </c>
      <c r="O724" s="18" t="s">
        <v>68</v>
      </c>
      <c r="P724" s="18" t="s">
        <v>501</v>
      </c>
      <c r="Q724" s="18" t="s">
        <v>4047</v>
      </c>
      <c r="R724" s="83" t="s">
        <v>4048</v>
      </c>
      <c r="S724" s="93" t="s">
        <v>4049</v>
      </c>
      <c r="T724" s="95" t="s">
        <v>102</v>
      </c>
      <c r="U724" s="96" t="s">
        <v>4050</v>
      </c>
      <c r="V724" s="31"/>
    </row>
    <row r="725" spans="1:22" ht="78.75" x14ac:dyDescent="0.2">
      <c r="A725" s="84"/>
      <c r="B725" s="84"/>
      <c r="C725" s="84"/>
      <c r="D725" s="18" t="str">
        <f t="shared" si="144"/>
        <v xml:space="preserve">назначен по результатам конкурса, протокол № от </v>
      </c>
      <c r="E725" s="22"/>
      <c r="F725" s="22"/>
      <c r="G725" s="18" t="s">
        <v>57</v>
      </c>
      <c r="H725" s="18" t="s">
        <v>41</v>
      </c>
      <c r="I725" s="84"/>
      <c r="J725" s="84"/>
      <c r="K725" s="18" t="s">
        <v>60</v>
      </c>
      <c r="L725" s="18"/>
      <c r="M725" s="84"/>
      <c r="N725" s="84"/>
      <c r="O725" s="18"/>
      <c r="P725" s="18"/>
      <c r="Q725" s="18"/>
      <c r="R725" s="84"/>
      <c r="S725" s="94"/>
      <c r="T725" s="95"/>
      <c r="U725" s="97"/>
      <c r="V725" s="31"/>
    </row>
    <row r="726" spans="1:22" ht="78.75" x14ac:dyDescent="0.2">
      <c r="A726" s="83" t="s">
        <v>4051</v>
      </c>
      <c r="B726" s="83" t="s">
        <v>4052</v>
      </c>
      <c r="C726" s="83" t="s">
        <v>15</v>
      </c>
      <c r="D726" s="18" t="str">
        <f t="shared" si="144"/>
        <v>назначен по результатам конкурса, протокол №8 от 30.08.2019</v>
      </c>
      <c r="E726" s="18">
        <v>8</v>
      </c>
      <c r="F726" s="22" t="s">
        <v>56</v>
      </c>
      <c r="G726" s="18" t="s">
        <v>57</v>
      </c>
      <c r="H726" s="83" t="s">
        <v>91</v>
      </c>
      <c r="I726" s="83" t="s">
        <v>267</v>
      </c>
      <c r="J726" s="83" t="s">
        <v>59</v>
      </c>
      <c r="K726" s="83" t="s">
        <v>60</v>
      </c>
      <c r="L726" s="18"/>
      <c r="M726" s="18" t="str">
        <f t="shared" si="145"/>
        <v>Высшее, специалитет, технология машиностроения, инженер</v>
      </c>
      <c r="N726" s="18" t="s">
        <v>129</v>
      </c>
      <c r="O726" s="18" t="s">
        <v>68</v>
      </c>
      <c r="P726" s="18" t="s">
        <v>1696</v>
      </c>
      <c r="Q726" s="18" t="s">
        <v>1561</v>
      </c>
      <c r="R726" s="83" t="s">
        <v>4053</v>
      </c>
      <c r="S726" s="93" t="s">
        <v>2907</v>
      </c>
      <c r="T726" s="123" t="s">
        <v>4054</v>
      </c>
      <c r="U726" s="124" t="s">
        <v>4055</v>
      </c>
      <c r="V726" s="31"/>
    </row>
    <row r="727" spans="1:22" ht="78.75" x14ac:dyDescent="0.2">
      <c r="A727" s="84"/>
      <c r="B727" s="84"/>
      <c r="C727" s="84"/>
      <c r="D727" s="18"/>
      <c r="E727" s="18"/>
      <c r="F727" s="22"/>
      <c r="G727" s="18" t="s">
        <v>57</v>
      </c>
      <c r="H727" s="84"/>
      <c r="I727" s="84"/>
      <c r="J727" s="84"/>
      <c r="K727" s="84"/>
      <c r="L727" s="18"/>
      <c r="M727" s="18" t="str">
        <f t="shared" si="145"/>
        <v>Высшее, специалитет, математика, учитель математики и физики</v>
      </c>
      <c r="N727" s="18" t="s">
        <v>129</v>
      </c>
      <c r="O727" s="18" t="s">
        <v>68</v>
      </c>
      <c r="P727" s="18" t="s">
        <v>52</v>
      </c>
      <c r="Q727" s="18" t="s">
        <v>79</v>
      </c>
      <c r="R727" s="84"/>
      <c r="S727" s="94"/>
      <c r="T727" s="123"/>
      <c r="U727" s="125"/>
      <c r="V727" s="31"/>
    </row>
    <row r="728" spans="1:22" ht="270" x14ac:dyDescent="0.2">
      <c r="A728" s="18" t="s">
        <v>4056</v>
      </c>
      <c r="B728" s="18" t="s">
        <v>4057</v>
      </c>
      <c r="C728" s="18" t="s">
        <v>15</v>
      </c>
      <c r="D728" s="18" t="str">
        <f>CONCATENATE(G728,E728," от ",F728)</f>
        <v>назначен по результатам конкурса, протокол №19 от 15.02.2018</v>
      </c>
      <c r="E728" s="18">
        <v>19</v>
      </c>
      <c r="F728" s="22" t="s">
        <v>448</v>
      </c>
      <c r="G728" s="18" t="s">
        <v>57</v>
      </c>
      <c r="H728" s="18" t="s">
        <v>91</v>
      </c>
      <c r="I728" s="18" t="s">
        <v>267</v>
      </c>
      <c r="J728" s="18" t="s">
        <v>59</v>
      </c>
      <c r="K728" s="18" t="s">
        <v>60</v>
      </c>
      <c r="L728" s="18"/>
      <c r="M728" s="18" t="str">
        <f t="shared" si="145"/>
        <v>Высшее, специалитет, физика, Физик</v>
      </c>
      <c r="N728" s="18" t="s">
        <v>129</v>
      </c>
      <c r="O728" s="18" t="s">
        <v>68</v>
      </c>
      <c r="P728" s="18" t="s">
        <v>149</v>
      </c>
      <c r="Q728" s="18" t="s">
        <v>1664</v>
      </c>
      <c r="R728" s="18" t="s">
        <v>720</v>
      </c>
      <c r="S728" s="19" t="s">
        <v>5410</v>
      </c>
      <c r="T728" s="46" t="s">
        <v>5462</v>
      </c>
      <c r="U728" s="43" t="s">
        <v>4058</v>
      </c>
      <c r="V728" s="31"/>
    </row>
    <row r="729" spans="1:22" ht="123.75" x14ac:dyDescent="0.2">
      <c r="A729" s="18" t="s">
        <v>4059</v>
      </c>
      <c r="B729" s="18" t="s">
        <v>4060</v>
      </c>
      <c r="C729" s="18" t="s">
        <v>15</v>
      </c>
      <c r="D729" s="18"/>
      <c r="E729" s="22"/>
      <c r="F729" s="22"/>
      <c r="G729" s="18" t="s">
        <v>57</v>
      </c>
      <c r="H729" s="18" t="s">
        <v>122</v>
      </c>
      <c r="I729" s="18" t="s">
        <v>519</v>
      </c>
      <c r="J729" s="18" t="s">
        <v>59</v>
      </c>
      <c r="K729" s="18" t="s">
        <v>60</v>
      </c>
      <c r="L729" s="18"/>
      <c r="M729" s="18" t="str">
        <f t="shared" si="145"/>
        <v>Высшее, специалитет, филология, Филолог. Преподаватель английского языка и литературы</v>
      </c>
      <c r="N729" s="18" t="s">
        <v>129</v>
      </c>
      <c r="O729" s="18" t="s">
        <v>68</v>
      </c>
      <c r="P729" s="18" t="s">
        <v>168</v>
      </c>
      <c r="Q729" s="18" t="s">
        <v>1456</v>
      </c>
      <c r="R729" s="18" t="s">
        <v>1998</v>
      </c>
      <c r="S729" s="28" t="s">
        <v>4061</v>
      </c>
      <c r="T729" s="29" t="s">
        <v>4062</v>
      </c>
      <c r="U729" s="52" t="s">
        <v>4061</v>
      </c>
      <c r="V729" s="31"/>
    </row>
    <row r="730" spans="1:22" ht="78.75" x14ac:dyDescent="0.2">
      <c r="A730" s="83" t="s">
        <v>4063</v>
      </c>
      <c r="B730" s="83" t="s">
        <v>4064</v>
      </c>
      <c r="C730" s="83" t="s">
        <v>15</v>
      </c>
      <c r="D730" s="18" t="str">
        <f t="shared" ref="D730:D732" si="146">CONCATENATE(G730,E730," от ",F730)</f>
        <v>назначен по результатам конкурса, протокол №1 от 25.02.2019</v>
      </c>
      <c r="E730" s="22" t="s">
        <v>684</v>
      </c>
      <c r="F730" s="22" t="s">
        <v>685</v>
      </c>
      <c r="G730" s="18" t="s">
        <v>57</v>
      </c>
      <c r="H730" s="18" t="s">
        <v>271</v>
      </c>
      <c r="I730" s="83" t="s">
        <v>362</v>
      </c>
      <c r="J730" s="83" t="s">
        <v>70</v>
      </c>
      <c r="K730" s="18" t="s">
        <v>839</v>
      </c>
      <c r="L730" s="18"/>
      <c r="M730" s="83" t="str">
        <f t="shared" si="145"/>
        <v>Высшее, Специалитет, Физическая культура и спорт, Преподаватель физической культуры и спорта</v>
      </c>
      <c r="N730" s="83" t="s">
        <v>129</v>
      </c>
      <c r="O730" s="83" t="s">
        <v>367</v>
      </c>
      <c r="P730" s="83" t="s">
        <v>230</v>
      </c>
      <c r="Q730" s="83" t="s">
        <v>1840</v>
      </c>
      <c r="R730" s="83" t="s">
        <v>4065</v>
      </c>
      <c r="S730" s="93" t="s">
        <v>239</v>
      </c>
      <c r="T730" s="95" t="s">
        <v>2715</v>
      </c>
      <c r="U730" s="96" t="s">
        <v>2348</v>
      </c>
      <c r="V730" s="31"/>
    </row>
    <row r="731" spans="1:22" ht="78.75" x14ac:dyDescent="0.2">
      <c r="A731" s="84"/>
      <c r="B731" s="84"/>
      <c r="C731" s="84"/>
      <c r="D731" s="18" t="str">
        <f t="shared" si="146"/>
        <v>назначен по результатам конкурса, протокол №22 от 06.06.2018</v>
      </c>
      <c r="E731" s="22" t="s">
        <v>180</v>
      </c>
      <c r="F731" s="22" t="s">
        <v>183</v>
      </c>
      <c r="G731" s="18" t="s">
        <v>57</v>
      </c>
      <c r="H731" s="18" t="s">
        <v>229</v>
      </c>
      <c r="I731" s="84"/>
      <c r="J731" s="84"/>
      <c r="K731" s="18" t="s">
        <v>611</v>
      </c>
      <c r="L731" s="18"/>
      <c r="M731" s="84"/>
      <c r="N731" s="84"/>
      <c r="O731" s="84"/>
      <c r="P731" s="84"/>
      <c r="Q731" s="84"/>
      <c r="R731" s="84"/>
      <c r="S731" s="94"/>
      <c r="T731" s="95"/>
      <c r="U731" s="97"/>
      <c r="V731" s="31"/>
    </row>
    <row r="732" spans="1:22" ht="409.5" x14ac:dyDescent="0.2">
      <c r="A732" s="83" t="s">
        <v>4066</v>
      </c>
      <c r="B732" s="18" t="s">
        <v>4067</v>
      </c>
      <c r="C732" s="83" t="s">
        <v>15</v>
      </c>
      <c r="D732" s="18" t="str">
        <f t="shared" si="146"/>
        <v>назначен по результатам конкурса, протокол №26 от 31.08.2018</v>
      </c>
      <c r="E732" s="22" t="s">
        <v>415</v>
      </c>
      <c r="F732" s="22" t="s">
        <v>416</v>
      </c>
      <c r="G732" s="18" t="s">
        <v>57</v>
      </c>
      <c r="H732" s="83" t="s">
        <v>41</v>
      </c>
      <c r="I732" s="83" t="s">
        <v>362</v>
      </c>
      <c r="J732" s="83" t="s">
        <v>70</v>
      </c>
      <c r="K732" s="83" t="s">
        <v>60</v>
      </c>
      <c r="L732" s="18"/>
      <c r="M732" s="83" t="str">
        <f>CONCATENATE(N732,", ",O732,", ",P732,", ",Q732)</f>
        <v>Высшее, специалитет, Биология и химия, учитель биологии и химии средней школы</v>
      </c>
      <c r="N732" s="83" t="s">
        <v>129</v>
      </c>
      <c r="O732" s="18" t="s">
        <v>68</v>
      </c>
      <c r="P732" s="18" t="s">
        <v>1189</v>
      </c>
      <c r="Q732" s="18" t="s">
        <v>4068</v>
      </c>
      <c r="R732" s="83" t="s">
        <v>4069</v>
      </c>
      <c r="S732" s="108" t="s">
        <v>4070</v>
      </c>
      <c r="T732" s="100" t="s">
        <v>4071</v>
      </c>
      <c r="U732" s="101" t="s">
        <v>4072</v>
      </c>
      <c r="V732" s="31"/>
    </row>
    <row r="733" spans="1:22" ht="45" x14ac:dyDescent="0.2">
      <c r="A733" s="84"/>
      <c r="B733" s="18"/>
      <c r="C733" s="84"/>
      <c r="D733" s="18"/>
      <c r="E733" s="22"/>
      <c r="F733" s="22"/>
      <c r="G733" s="18"/>
      <c r="H733" s="84"/>
      <c r="I733" s="84"/>
      <c r="J733" s="84"/>
      <c r="K733" s="84"/>
      <c r="L733" s="18"/>
      <c r="M733" s="84"/>
      <c r="N733" s="84"/>
      <c r="O733" s="18" t="s">
        <v>1238</v>
      </c>
      <c r="P733" s="18" t="s">
        <v>2197</v>
      </c>
      <c r="Q733" s="18" t="s">
        <v>124</v>
      </c>
      <c r="R733" s="84"/>
      <c r="S733" s="109"/>
      <c r="T733" s="100"/>
      <c r="U733" s="102"/>
      <c r="V733" s="31"/>
    </row>
    <row r="734" spans="1:22" ht="409.5" x14ac:dyDescent="0.2">
      <c r="A734" s="18" t="s">
        <v>4073</v>
      </c>
      <c r="B734" s="18" t="s">
        <v>4074</v>
      </c>
      <c r="C734" s="18" t="s">
        <v>15</v>
      </c>
      <c r="D734" s="18" t="str">
        <f>CONCATENATE(G734,E734," от ",F734)</f>
        <v>назначен по результатам конкурса, протокол №23 от 14.06.2018</v>
      </c>
      <c r="E734" s="22" t="s">
        <v>146</v>
      </c>
      <c r="F734" s="22" t="s">
        <v>148</v>
      </c>
      <c r="G734" s="18" t="s">
        <v>57</v>
      </c>
      <c r="H734" s="18" t="s">
        <v>77</v>
      </c>
      <c r="I734" s="18" t="s">
        <v>4075</v>
      </c>
      <c r="J734" s="18" t="s">
        <v>59</v>
      </c>
      <c r="K734" s="18" t="s">
        <v>60</v>
      </c>
      <c r="L734" s="18"/>
      <c r="M734" s="18" t="str">
        <f t="shared" ref="M734:M755" si="147">CONCATENATE(N734,", ",O734,", ",P734,", ",Q734)</f>
        <v>Высшее, специалитет, русский язык и литература, Преподаватель русского языка и литературы</v>
      </c>
      <c r="N734" s="18" t="s">
        <v>129</v>
      </c>
      <c r="O734" s="18" t="s">
        <v>68</v>
      </c>
      <c r="P734" s="18" t="s">
        <v>161</v>
      </c>
      <c r="Q734" s="18" t="s">
        <v>2368</v>
      </c>
      <c r="R734" s="18" t="s">
        <v>4076</v>
      </c>
      <c r="S734" s="28" t="s">
        <v>4077</v>
      </c>
      <c r="T734" s="29" t="s">
        <v>4078</v>
      </c>
      <c r="U734" s="52" t="s">
        <v>954</v>
      </c>
      <c r="V734" s="31"/>
    </row>
    <row r="735" spans="1:22" ht="112.5" x14ac:dyDescent="0.2">
      <c r="A735" s="18" t="s">
        <v>4079</v>
      </c>
      <c r="B735" s="18" t="s">
        <v>4080</v>
      </c>
      <c r="C735" s="18" t="s">
        <v>199</v>
      </c>
      <c r="D735" s="18" t="s">
        <v>594</v>
      </c>
      <c r="E735" s="22"/>
      <c r="F735" s="22"/>
      <c r="G735" s="18" t="s">
        <v>57</v>
      </c>
      <c r="H735" s="18" t="s">
        <v>122</v>
      </c>
      <c r="I735" s="18" t="s">
        <v>2365</v>
      </c>
      <c r="J735" s="18" t="s">
        <v>245</v>
      </c>
      <c r="K735" s="18" t="s">
        <v>60</v>
      </c>
      <c r="L735" s="18"/>
      <c r="M735" s="18" t="str">
        <f t="shared" si="147"/>
        <v>Высшее, специалитет, Философия, Философ. Преподаватель марксистско-ленинской философии и обществоведения</v>
      </c>
      <c r="N735" s="18" t="s">
        <v>129</v>
      </c>
      <c r="O735" s="18" t="s">
        <v>68</v>
      </c>
      <c r="P735" s="18" t="s">
        <v>254</v>
      </c>
      <c r="Q735" s="18" t="s">
        <v>4081</v>
      </c>
      <c r="R735" s="18" t="s">
        <v>1998</v>
      </c>
      <c r="S735" s="28" t="s">
        <v>4082</v>
      </c>
      <c r="T735" s="29" t="s">
        <v>2703</v>
      </c>
      <c r="U735" s="52" t="s">
        <v>3938</v>
      </c>
      <c r="V735" s="31"/>
    </row>
    <row r="736" spans="1:22" ht="225" x14ac:dyDescent="0.2">
      <c r="A736" s="18" t="s">
        <v>4083</v>
      </c>
      <c r="B736" s="18" t="s">
        <v>4084</v>
      </c>
      <c r="C736" s="18" t="s">
        <v>40</v>
      </c>
      <c r="D736" s="18" t="str">
        <f t="shared" ref="D736:D744" si="148">CONCATENATE(G736,E736," от ",F736)</f>
        <v>назначен по результатам конкурса, протокол №22 от 06.06.2018</v>
      </c>
      <c r="E736" s="18">
        <v>22</v>
      </c>
      <c r="F736" s="22" t="s">
        <v>183</v>
      </c>
      <c r="G736" s="18" t="s">
        <v>57</v>
      </c>
      <c r="H736" s="18" t="s">
        <v>486</v>
      </c>
      <c r="I736" s="18" t="s">
        <v>58</v>
      </c>
      <c r="J736" s="18" t="s">
        <v>59</v>
      </c>
      <c r="K736" s="18" t="s">
        <v>250</v>
      </c>
      <c r="L736" s="18"/>
      <c r="M736" s="18" t="str">
        <f t="shared" si="147"/>
        <v>Высшее, специалитет, юриспруденция, юрист</v>
      </c>
      <c r="N736" s="18" t="s">
        <v>129</v>
      </c>
      <c r="O736" s="18" t="s">
        <v>68</v>
      </c>
      <c r="P736" s="18" t="s">
        <v>20</v>
      </c>
      <c r="Q736" s="18" t="s">
        <v>18</v>
      </c>
      <c r="R736" s="18" t="s">
        <v>4085</v>
      </c>
      <c r="S736" s="19" t="s">
        <v>2145</v>
      </c>
      <c r="T736" s="46" t="s">
        <v>305</v>
      </c>
      <c r="U736" s="43" t="s">
        <v>2145</v>
      </c>
      <c r="V736" s="31"/>
    </row>
    <row r="737" spans="1:22" ht="180" x14ac:dyDescent="0.2">
      <c r="A737" s="18" t="s">
        <v>4086</v>
      </c>
      <c r="B737" s="18" t="s">
        <v>4087</v>
      </c>
      <c r="C737" s="18" t="s">
        <v>220</v>
      </c>
      <c r="D737" s="18" t="str">
        <f t="shared" si="148"/>
        <v>назначен по результатам конкурса, протокол №24 от 26.06.2018</v>
      </c>
      <c r="E737" s="22" t="s">
        <v>950</v>
      </c>
      <c r="F737" s="22" t="s">
        <v>951</v>
      </c>
      <c r="G737" s="18" t="s">
        <v>57</v>
      </c>
      <c r="H737" s="18" t="s">
        <v>326</v>
      </c>
      <c r="I737" s="18" t="s">
        <v>4088</v>
      </c>
      <c r="J737" s="18" t="s">
        <v>59</v>
      </c>
      <c r="K737" s="18" t="s">
        <v>250</v>
      </c>
      <c r="L737" s="18"/>
      <c r="M737" s="18" t="str">
        <f t="shared" si="147"/>
        <v>Высшее, специалитет, Лечебное дело, Врач</v>
      </c>
      <c r="N737" s="18" t="s">
        <v>129</v>
      </c>
      <c r="O737" s="18" t="s">
        <v>68</v>
      </c>
      <c r="P737" s="18" t="s">
        <v>211</v>
      </c>
      <c r="Q737" s="18" t="s">
        <v>461</v>
      </c>
      <c r="R737" s="18" t="s">
        <v>100</v>
      </c>
      <c r="S737" s="28" t="s">
        <v>2606</v>
      </c>
      <c r="T737" s="29" t="s">
        <v>1029</v>
      </c>
      <c r="U737" s="52" t="s">
        <v>1099</v>
      </c>
      <c r="V737" s="31"/>
    </row>
    <row r="738" spans="1:22" ht="236.25" x14ac:dyDescent="0.2">
      <c r="A738" s="18" t="s">
        <v>4089</v>
      </c>
      <c r="B738" s="18" t="s">
        <v>4090</v>
      </c>
      <c r="C738" s="18" t="s">
        <v>15</v>
      </c>
      <c r="D738" s="18" t="str">
        <f t="shared" si="148"/>
        <v>назначен по результатам конкурса, протокол №24 от 26.06.2018</v>
      </c>
      <c r="E738" s="22" t="s">
        <v>950</v>
      </c>
      <c r="F738" s="22" t="s">
        <v>951</v>
      </c>
      <c r="G738" s="18" t="s">
        <v>57</v>
      </c>
      <c r="H738" s="18" t="s">
        <v>29</v>
      </c>
      <c r="I738" s="18" t="s">
        <v>4091</v>
      </c>
      <c r="J738" s="18" t="s">
        <v>59</v>
      </c>
      <c r="K738" s="18" t="s">
        <v>250</v>
      </c>
      <c r="L738" s="18"/>
      <c r="M738" s="18" t="str">
        <f t="shared" si="147"/>
        <v>Высшее, Специалитет, Биология, Биолог</v>
      </c>
      <c r="N738" s="18" t="s">
        <v>129</v>
      </c>
      <c r="O738" s="18" t="s">
        <v>367</v>
      </c>
      <c r="P738" s="18" t="s">
        <v>128</v>
      </c>
      <c r="Q738" s="18" t="s">
        <v>919</v>
      </c>
      <c r="R738" s="18" t="s">
        <v>720</v>
      </c>
      <c r="S738" s="28" t="s">
        <v>575</v>
      </c>
      <c r="T738" s="29" t="s">
        <v>4092</v>
      </c>
      <c r="U738" s="52" t="s">
        <v>575</v>
      </c>
      <c r="V738" s="31"/>
    </row>
    <row r="739" spans="1:22" ht="180" x14ac:dyDescent="0.2">
      <c r="A739" s="18" t="s">
        <v>4093</v>
      </c>
      <c r="B739" s="18" t="s">
        <v>607</v>
      </c>
      <c r="C739" s="18" t="s">
        <v>399</v>
      </c>
      <c r="D739" s="18" t="str">
        <f t="shared" si="148"/>
        <v>назначен по результатам конкурса, протокол №7 от 01.07.2019</v>
      </c>
      <c r="E739" s="22" t="s">
        <v>477</v>
      </c>
      <c r="F739" s="22" t="s">
        <v>478</v>
      </c>
      <c r="G739" s="18" t="s">
        <v>57</v>
      </c>
      <c r="H739" s="18" t="s">
        <v>205</v>
      </c>
      <c r="I739" s="18" t="s">
        <v>1039</v>
      </c>
      <c r="J739" s="18" t="s">
        <v>59</v>
      </c>
      <c r="K739" s="18" t="s">
        <v>1294</v>
      </c>
      <c r="L739" s="18"/>
      <c r="M739" s="18" t="str">
        <f t="shared" si="147"/>
        <v>Высшее, Специалитет, Лечебное дело, Врач</v>
      </c>
      <c r="N739" s="18" t="s">
        <v>129</v>
      </c>
      <c r="O739" s="18" t="s">
        <v>367</v>
      </c>
      <c r="P739" s="18" t="s">
        <v>211</v>
      </c>
      <c r="Q739" s="18" t="s">
        <v>461</v>
      </c>
      <c r="R739" s="18" t="s">
        <v>100</v>
      </c>
      <c r="S739" s="28" t="s">
        <v>4094</v>
      </c>
      <c r="T739" s="29" t="s">
        <v>4095</v>
      </c>
      <c r="U739" s="52" t="s">
        <v>3909</v>
      </c>
      <c r="V739" s="31"/>
    </row>
    <row r="740" spans="1:22" ht="409.5" x14ac:dyDescent="0.2">
      <c r="A740" s="83" t="s">
        <v>4096</v>
      </c>
      <c r="B740" s="18" t="s">
        <v>4097</v>
      </c>
      <c r="C740" s="83" t="s">
        <v>15</v>
      </c>
      <c r="D740" s="18" t="str">
        <f t="shared" si="148"/>
        <v>назначен по результатам конкурса, протокол №12 от 26.05.2017</v>
      </c>
      <c r="E740" s="22" t="s">
        <v>264</v>
      </c>
      <c r="F740" s="22" t="s">
        <v>266</v>
      </c>
      <c r="G740" s="18" t="s">
        <v>57</v>
      </c>
      <c r="H740" s="83" t="s">
        <v>356</v>
      </c>
      <c r="I740" s="83" t="s">
        <v>267</v>
      </c>
      <c r="J740" s="83" t="s">
        <v>378</v>
      </c>
      <c r="K740" s="83" t="s">
        <v>611</v>
      </c>
      <c r="L740" s="18"/>
      <c r="M740" s="18" t="str">
        <f t="shared" si="147"/>
        <v>Высшее, магистратура, Технология продуктов питания, Магистр техники и технологии</v>
      </c>
      <c r="N740" s="18" t="s">
        <v>129</v>
      </c>
      <c r="O740" s="18" t="s">
        <v>420</v>
      </c>
      <c r="P740" s="18" t="s">
        <v>2384</v>
      </c>
      <c r="Q740" s="18" t="s">
        <v>2383</v>
      </c>
      <c r="R740" s="83" t="s">
        <v>5348</v>
      </c>
      <c r="S740" s="93" t="s">
        <v>4664</v>
      </c>
      <c r="T740" s="95" t="s">
        <v>803</v>
      </c>
      <c r="U740" s="96" t="s">
        <v>2543</v>
      </c>
      <c r="V740" s="31"/>
    </row>
    <row r="741" spans="1:22" ht="78.75" x14ac:dyDescent="0.2">
      <c r="A741" s="84"/>
      <c r="B741" s="18"/>
      <c r="C741" s="84"/>
      <c r="D741" s="18" t="str">
        <f t="shared" si="148"/>
        <v xml:space="preserve">назначен по результатам конкурса, протокол № от </v>
      </c>
      <c r="E741" s="22"/>
      <c r="F741" s="22"/>
      <c r="G741" s="18" t="s">
        <v>57</v>
      </c>
      <c r="H741" s="84"/>
      <c r="I741" s="84"/>
      <c r="J741" s="84"/>
      <c r="K741" s="84"/>
      <c r="L741" s="18"/>
      <c r="M741" s="18" t="str">
        <f t="shared" si="147"/>
        <v>Высшее, бакалавриат, Технология продуктов питания, Бакалавр техники и технологии</v>
      </c>
      <c r="N741" s="18" t="s">
        <v>129</v>
      </c>
      <c r="O741" s="18" t="s">
        <v>977</v>
      </c>
      <c r="P741" s="18" t="s">
        <v>2384</v>
      </c>
      <c r="Q741" s="18" t="s">
        <v>2386</v>
      </c>
      <c r="R741" s="84"/>
      <c r="S741" s="94"/>
      <c r="T741" s="95"/>
      <c r="U741" s="97"/>
      <c r="V741" s="31"/>
    </row>
    <row r="742" spans="1:22" ht="146.25" x14ac:dyDescent="0.2">
      <c r="A742" s="18" t="s">
        <v>4098</v>
      </c>
      <c r="B742" s="18" t="s">
        <v>4099</v>
      </c>
      <c r="C742" s="18" t="s">
        <v>15</v>
      </c>
      <c r="D742" s="18" t="str">
        <f t="shared" si="148"/>
        <v>назначен по результатам конкурса, протокол №9 от 30.09.2019</v>
      </c>
      <c r="E742" s="22" t="s">
        <v>320</v>
      </c>
      <c r="F742" s="22" t="s">
        <v>322</v>
      </c>
      <c r="G742" s="18" t="s">
        <v>57</v>
      </c>
      <c r="H742" s="18" t="s">
        <v>653</v>
      </c>
      <c r="I742" s="18" t="s">
        <v>597</v>
      </c>
      <c r="J742" s="18" t="s">
        <v>4100</v>
      </c>
      <c r="K742" s="18" t="s">
        <v>4101</v>
      </c>
      <c r="L742" s="18"/>
      <c r="M742" s="18" t="str">
        <f t="shared" si="147"/>
        <v>Высшее, Специалитет, Геоэкология, Геоэколог. Преподаватель</v>
      </c>
      <c r="N742" s="18" t="s">
        <v>129</v>
      </c>
      <c r="O742" s="18" t="s">
        <v>367</v>
      </c>
      <c r="P742" s="18" t="s">
        <v>236</v>
      </c>
      <c r="Q742" s="18" t="s">
        <v>2389</v>
      </c>
      <c r="R742" s="18" t="s">
        <v>4102</v>
      </c>
      <c r="S742" s="28" t="s">
        <v>4103</v>
      </c>
      <c r="T742" s="29" t="s">
        <v>1879</v>
      </c>
      <c r="U742" s="52" t="s">
        <v>4104</v>
      </c>
      <c r="V742" s="31"/>
    </row>
    <row r="743" spans="1:22" ht="90" x14ac:dyDescent="0.2">
      <c r="A743" s="18" t="s">
        <v>4105</v>
      </c>
      <c r="B743" s="18" t="s">
        <v>4106</v>
      </c>
      <c r="C743" s="18" t="s">
        <v>220</v>
      </c>
      <c r="D743" s="18" t="str">
        <f t="shared" si="148"/>
        <v>назначен по результатам конкурса, протокол №7 от 01.07.2019</v>
      </c>
      <c r="E743" s="22" t="s">
        <v>477</v>
      </c>
      <c r="F743" s="22" t="s">
        <v>478</v>
      </c>
      <c r="G743" s="18" t="s">
        <v>57</v>
      </c>
      <c r="H743" s="18" t="s">
        <v>122</v>
      </c>
      <c r="I743" s="18" t="s">
        <v>1381</v>
      </c>
      <c r="J743" s="18" t="s">
        <v>378</v>
      </c>
      <c r="K743" s="18" t="s">
        <v>2032</v>
      </c>
      <c r="L743" s="18"/>
      <c r="M743" s="18" t="str">
        <f t="shared" si="147"/>
        <v>Высшее, Специалитет, политология, политолог</v>
      </c>
      <c r="N743" s="18" t="s">
        <v>129</v>
      </c>
      <c r="O743" s="18" t="s">
        <v>367</v>
      </c>
      <c r="P743" s="18" t="s">
        <v>533</v>
      </c>
      <c r="Q743" s="18" t="s">
        <v>4107</v>
      </c>
      <c r="R743" s="18" t="s">
        <v>1998</v>
      </c>
      <c r="S743" s="28" t="s">
        <v>4108</v>
      </c>
      <c r="T743" s="29" t="s">
        <v>4108</v>
      </c>
      <c r="U743" s="52" t="s">
        <v>4108</v>
      </c>
      <c r="V743" s="31"/>
    </row>
    <row r="744" spans="1:22" ht="360" x14ac:dyDescent="0.2">
      <c r="A744" s="18" t="s">
        <v>4109</v>
      </c>
      <c r="B744" s="18" t="s">
        <v>4110</v>
      </c>
      <c r="C744" s="18" t="s">
        <v>40</v>
      </c>
      <c r="D744" s="18" t="str">
        <f t="shared" si="148"/>
        <v>назначен по результатам конкурса, протокол №23 от 14.06.2018</v>
      </c>
      <c r="E744" s="22" t="s">
        <v>146</v>
      </c>
      <c r="F744" s="22" t="s">
        <v>148</v>
      </c>
      <c r="G744" s="18" t="s">
        <v>57</v>
      </c>
      <c r="H744" s="18" t="s">
        <v>126</v>
      </c>
      <c r="I744" s="18" t="s">
        <v>150</v>
      </c>
      <c r="J744" s="18" t="s">
        <v>378</v>
      </c>
      <c r="K744" s="18" t="s">
        <v>611</v>
      </c>
      <c r="L744" s="18"/>
      <c r="M744" s="18" t="str">
        <f t="shared" si="147"/>
        <v>Высшее, Специалитет, Технология и организация общественного питания, Инженер-технолог</v>
      </c>
      <c r="N744" s="18" t="s">
        <v>129</v>
      </c>
      <c r="O744" s="18" t="s">
        <v>367</v>
      </c>
      <c r="P744" s="18" t="s">
        <v>2395</v>
      </c>
      <c r="Q744" s="18" t="s">
        <v>2394</v>
      </c>
      <c r="R744" s="18" t="s">
        <v>4111</v>
      </c>
      <c r="S744" s="28" t="s">
        <v>4112</v>
      </c>
      <c r="T744" s="29" t="s">
        <v>2321</v>
      </c>
      <c r="U744" s="52" t="s">
        <v>2321</v>
      </c>
      <c r="V744" s="31"/>
    </row>
    <row r="745" spans="1:22" ht="281.25" x14ac:dyDescent="0.2">
      <c r="A745" s="18" t="s">
        <v>4113</v>
      </c>
      <c r="B745" s="18" t="s">
        <v>4114</v>
      </c>
      <c r="C745" s="18" t="s">
        <v>15</v>
      </c>
      <c r="D745" s="18" t="s">
        <v>339</v>
      </c>
      <c r="E745" s="22"/>
      <c r="F745" s="22"/>
      <c r="G745" s="18" t="s">
        <v>57</v>
      </c>
      <c r="H745" s="18" t="s">
        <v>114</v>
      </c>
      <c r="I745" s="18" t="s">
        <v>4115</v>
      </c>
      <c r="J745" s="18" t="s">
        <v>378</v>
      </c>
      <c r="K745" s="18" t="s">
        <v>250</v>
      </c>
      <c r="L745" s="18"/>
      <c r="M745" s="18" t="str">
        <f t="shared" si="147"/>
        <v>Высшее, Специалитет, Математика, Математик. Преподаватель</v>
      </c>
      <c r="N745" s="18" t="s">
        <v>129</v>
      </c>
      <c r="O745" s="18" t="s">
        <v>367</v>
      </c>
      <c r="P745" s="18" t="s">
        <v>2332</v>
      </c>
      <c r="Q745" s="18" t="s">
        <v>2988</v>
      </c>
      <c r="R745" s="18" t="s">
        <v>4116</v>
      </c>
      <c r="S745" s="28" t="s">
        <v>4117</v>
      </c>
      <c r="T745" s="29" t="s">
        <v>4118</v>
      </c>
      <c r="U745" s="52" t="s">
        <v>1074</v>
      </c>
      <c r="V745" s="31"/>
    </row>
    <row r="746" spans="1:22" ht="90" x14ac:dyDescent="0.2">
      <c r="A746" s="18" t="s">
        <v>4119</v>
      </c>
      <c r="B746" s="18" t="s">
        <v>4120</v>
      </c>
      <c r="C746" s="18" t="s">
        <v>40</v>
      </c>
      <c r="D746" s="18" t="str">
        <f t="shared" ref="D746:D753" si="149">CONCATENATE(G746,E746," от ",F746)</f>
        <v>назначен по результатам конкурса, протокол №3 от 20.06.2019</v>
      </c>
      <c r="E746" s="18">
        <v>3</v>
      </c>
      <c r="F746" s="22" t="s">
        <v>85</v>
      </c>
      <c r="G746" s="18" t="s">
        <v>57</v>
      </c>
      <c r="H746" s="18" t="s">
        <v>182</v>
      </c>
      <c r="I746" s="18" t="s">
        <v>150</v>
      </c>
      <c r="J746" s="18" t="s">
        <v>59</v>
      </c>
      <c r="K746" s="18" t="s">
        <v>60</v>
      </c>
      <c r="L746" s="18"/>
      <c r="M746" s="18" t="str">
        <f t="shared" si="147"/>
        <v>Высшее, специалитет, юриспруденция, юрист</v>
      </c>
      <c r="N746" s="18" t="s">
        <v>129</v>
      </c>
      <c r="O746" s="18" t="s">
        <v>68</v>
      </c>
      <c r="P746" s="18" t="s">
        <v>20</v>
      </c>
      <c r="Q746" s="18" t="s">
        <v>18</v>
      </c>
      <c r="R746" s="18" t="s">
        <v>720</v>
      </c>
      <c r="S746" s="19" t="s">
        <v>1793</v>
      </c>
      <c r="T746" s="46" t="s">
        <v>1628</v>
      </c>
      <c r="U746" s="43" t="s">
        <v>1793</v>
      </c>
      <c r="V746" s="31"/>
    </row>
    <row r="747" spans="1:22" ht="409.5" x14ac:dyDescent="0.2">
      <c r="A747" s="18" t="s">
        <v>4121</v>
      </c>
      <c r="B747" s="18" t="s">
        <v>4122</v>
      </c>
      <c r="C747" s="18" t="s">
        <v>40</v>
      </c>
      <c r="D747" s="18" t="str">
        <f t="shared" si="149"/>
        <v>назначен по результатам конкурса, протокол №8 от 30.08.2019</v>
      </c>
      <c r="E747" s="18">
        <v>8</v>
      </c>
      <c r="F747" s="22" t="s">
        <v>56</v>
      </c>
      <c r="G747" s="18" t="s">
        <v>57</v>
      </c>
      <c r="H747" s="18" t="s">
        <v>182</v>
      </c>
      <c r="I747" s="18" t="s">
        <v>150</v>
      </c>
      <c r="J747" s="18" t="s">
        <v>59</v>
      </c>
      <c r="K747" s="18" t="s">
        <v>250</v>
      </c>
      <c r="L747" s="18"/>
      <c r="M747" s="18" t="str">
        <f t="shared" si="147"/>
        <v>Высшее, специалитет, юриспруденция, юрист</v>
      </c>
      <c r="N747" s="18" t="s">
        <v>129</v>
      </c>
      <c r="O747" s="18" t="s">
        <v>68</v>
      </c>
      <c r="P747" s="18" t="s">
        <v>20</v>
      </c>
      <c r="Q747" s="18" t="s">
        <v>18</v>
      </c>
      <c r="R747" s="18" t="s">
        <v>4123</v>
      </c>
      <c r="S747" s="19" t="s">
        <v>2908</v>
      </c>
      <c r="T747" s="46" t="s">
        <v>5463</v>
      </c>
      <c r="U747" s="43" t="s">
        <v>2908</v>
      </c>
      <c r="V747" s="31"/>
    </row>
    <row r="748" spans="1:22" ht="409.5" x14ac:dyDescent="0.2">
      <c r="A748" s="18" t="s">
        <v>4124</v>
      </c>
      <c r="B748" s="18" t="s">
        <v>225</v>
      </c>
      <c r="C748" s="18" t="s">
        <v>36</v>
      </c>
      <c r="D748" s="18" t="str">
        <f t="shared" si="149"/>
        <v>назначен по результатам конкурса, протокол №23 от 14.06.2018</v>
      </c>
      <c r="E748" s="22" t="s">
        <v>146</v>
      </c>
      <c r="F748" s="22" t="s">
        <v>148</v>
      </c>
      <c r="G748" s="18" t="s">
        <v>57</v>
      </c>
      <c r="H748" s="18" t="s">
        <v>63</v>
      </c>
      <c r="I748" s="18" t="s">
        <v>4125</v>
      </c>
      <c r="J748" s="18" t="s">
        <v>59</v>
      </c>
      <c r="K748" s="18" t="s">
        <v>60</v>
      </c>
      <c r="L748" s="18"/>
      <c r="M748" s="18" t="str">
        <f t="shared" si="147"/>
        <v>Высшее, специалитет, филология, Филолог. Преподаватель</v>
      </c>
      <c r="N748" s="18" t="s">
        <v>129</v>
      </c>
      <c r="O748" s="18" t="s">
        <v>68</v>
      </c>
      <c r="P748" s="18" t="s">
        <v>168</v>
      </c>
      <c r="Q748" s="18" t="s">
        <v>2164</v>
      </c>
      <c r="R748" s="18" t="s">
        <v>4126</v>
      </c>
      <c r="S748" s="28" t="s">
        <v>4127</v>
      </c>
      <c r="T748" s="29" t="s">
        <v>4128</v>
      </c>
      <c r="U748" s="52" t="s">
        <v>4128</v>
      </c>
      <c r="V748" s="31"/>
    </row>
    <row r="749" spans="1:22" ht="78.75" x14ac:dyDescent="0.2">
      <c r="A749" s="83" t="s">
        <v>4129</v>
      </c>
      <c r="B749" s="83" t="s">
        <v>4130</v>
      </c>
      <c r="C749" s="18" t="s">
        <v>111</v>
      </c>
      <c r="D749" s="18" t="str">
        <f t="shared" si="149"/>
        <v>назначен по результатам конкурса, протокол №9 от 30.09.2019</v>
      </c>
      <c r="E749" s="22" t="s">
        <v>320</v>
      </c>
      <c r="F749" s="22" t="s">
        <v>322</v>
      </c>
      <c r="G749" s="18" t="s">
        <v>57</v>
      </c>
      <c r="H749" s="18" t="s">
        <v>175</v>
      </c>
      <c r="I749" s="83" t="s">
        <v>1881</v>
      </c>
      <c r="J749" s="83" t="s">
        <v>245</v>
      </c>
      <c r="K749" s="18" t="s">
        <v>250</v>
      </c>
      <c r="L749" s="18"/>
      <c r="M749" s="83" t="str">
        <f t="shared" si="147"/>
        <v>Высшее, специалитет, Экономическая география, экономико-географ</v>
      </c>
      <c r="N749" s="83" t="s">
        <v>129</v>
      </c>
      <c r="O749" s="83" t="s">
        <v>68</v>
      </c>
      <c r="P749" s="83" t="s">
        <v>2413</v>
      </c>
      <c r="Q749" s="83" t="s">
        <v>4131</v>
      </c>
      <c r="R749" s="83" t="s">
        <v>4132</v>
      </c>
      <c r="S749" s="93" t="s">
        <v>4133</v>
      </c>
      <c r="T749" s="95" t="s">
        <v>4134</v>
      </c>
      <c r="U749" s="96" t="s">
        <v>4133</v>
      </c>
      <c r="V749" s="31"/>
    </row>
    <row r="750" spans="1:22" ht="78.75" x14ac:dyDescent="0.2">
      <c r="A750" s="84"/>
      <c r="B750" s="84"/>
      <c r="C750" s="18" t="s">
        <v>718</v>
      </c>
      <c r="D750" s="18" t="str">
        <f t="shared" si="149"/>
        <v>назначен по результатам конкурса, протокол №2 от 24.05.2019</v>
      </c>
      <c r="E750" s="22" t="s">
        <v>1078</v>
      </c>
      <c r="F750" s="22" t="s">
        <v>1079</v>
      </c>
      <c r="G750" s="18" t="s">
        <v>57</v>
      </c>
      <c r="H750" s="18" t="s">
        <v>2415</v>
      </c>
      <c r="I750" s="84"/>
      <c r="J750" s="84"/>
      <c r="K750" s="18" t="s">
        <v>60</v>
      </c>
      <c r="L750" s="18"/>
      <c r="M750" s="84"/>
      <c r="N750" s="84"/>
      <c r="O750" s="84"/>
      <c r="P750" s="84"/>
      <c r="Q750" s="84"/>
      <c r="R750" s="84"/>
      <c r="S750" s="94"/>
      <c r="T750" s="95"/>
      <c r="U750" s="97"/>
      <c r="V750" s="31"/>
    </row>
    <row r="751" spans="1:22" ht="337.5" x14ac:dyDescent="0.2">
      <c r="A751" s="18" t="s">
        <v>4135</v>
      </c>
      <c r="B751" s="18" t="s">
        <v>4136</v>
      </c>
      <c r="C751" s="18" t="s">
        <v>220</v>
      </c>
      <c r="D751" s="18" t="str">
        <f t="shared" si="149"/>
        <v>назначен по результатам конкурса, протокол №3 от 20.06.2019</v>
      </c>
      <c r="E751" s="22" t="s">
        <v>82</v>
      </c>
      <c r="F751" s="22" t="s">
        <v>85</v>
      </c>
      <c r="G751" s="18" t="s">
        <v>57</v>
      </c>
      <c r="H751" s="18" t="s">
        <v>29</v>
      </c>
      <c r="I751" s="18" t="s">
        <v>4137</v>
      </c>
      <c r="J751" s="18" t="s">
        <v>378</v>
      </c>
      <c r="K751" s="18" t="s">
        <v>611</v>
      </c>
      <c r="L751" s="18"/>
      <c r="M751" s="18" t="str">
        <f t="shared" si="147"/>
        <v>Высшее, Специалитет, Биоэкология, Биоэколог</v>
      </c>
      <c r="N751" s="18" t="s">
        <v>129</v>
      </c>
      <c r="O751" s="18" t="s">
        <v>367</v>
      </c>
      <c r="P751" s="18" t="s">
        <v>1027</v>
      </c>
      <c r="Q751" s="18" t="s">
        <v>1992</v>
      </c>
      <c r="R751" s="18" t="s">
        <v>4138</v>
      </c>
      <c r="S751" s="28" t="s">
        <v>1572</v>
      </c>
      <c r="T751" s="29" t="s">
        <v>4139</v>
      </c>
      <c r="U751" s="52" t="s">
        <v>4140</v>
      </c>
      <c r="V751" s="31"/>
    </row>
    <row r="752" spans="1:22" ht="409.5" x14ac:dyDescent="0.2">
      <c r="A752" s="18" t="s">
        <v>4141</v>
      </c>
      <c r="B752" s="18" t="s">
        <v>4142</v>
      </c>
      <c r="C752" s="18" t="s">
        <v>15</v>
      </c>
      <c r="D752" s="18" t="str">
        <f t="shared" si="149"/>
        <v>назначен по результатам конкурса, протокол №26 от 31.08.2018</v>
      </c>
      <c r="E752" s="22" t="s">
        <v>415</v>
      </c>
      <c r="F752" s="22" t="s">
        <v>416</v>
      </c>
      <c r="G752" s="18" t="s">
        <v>57</v>
      </c>
      <c r="H752" s="18" t="s">
        <v>122</v>
      </c>
      <c r="I752" s="18" t="s">
        <v>747</v>
      </c>
      <c r="J752" s="18" t="s">
        <v>59</v>
      </c>
      <c r="K752" s="18" t="s">
        <v>250</v>
      </c>
      <c r="L752" s="18"/>
      <c r="M752" s="18" t="str">
        <f t="shared" si="147"/>
        <v>Высшее, Специалитет, социология, социолог</v>
      </c>
      <c r="N752" s="18" t="s">
        <v>129</v>
      </c>
      <c r="O752" s="18" t="s">
        <v>367</v>
      </c>
      <c r="P752" s="18" t="s">
        <v>2426</v>
      </c>
      <c r="Q752" s="18" t="s">
        <v>2424</v>
      </c>
      <c r="R752" s="18" t="s">
        <v>4143</v>
      </c>
      <c r="S752" s="28" t="s">
        <v>2562</v>
      </c>
      <c r="T752" s="29" t="s">
        <v>689</v>
      </c>
      <c r="U752" s="52" t="s">
        <v>844</v>
      </c>
      <c r="V752" s="31"/>
    </row>
    <row r="753" spans="1:22" ht="409.5" x14ac:dyDescent="0.2">
      <c r="A753" s="83" t="s">
        <v>4144</v>
      </c>
      <c r="B753" s="18" t="s">
        <v>4145</v>
      </c>
      <c r="C753" s="83" t="s">
        <v>40</v>
      </c>
      <c r="D753" s="18" t="str">
        <f t="shared" si="149"/>
        <v>назначен по результатам конкурса, протокол №4 от 20.06.2019</v>
      </c>
      <c r="E753" s="22" t="s">
        <v>376</v>
      </c>
      <c r="F753" s="22" t="s">
        <v>85</v>
      </c>
      <c r="G753" s="18" t="s">
        <v>57</v>
      </c>
      <c r="H753" s="83" t="s">
        <v>126</v>
      </c>
      <c r="I753" s="83" t="s">
        <v>150</v>
      </c>
      <c r="J753" s="83" t="s">
        <v>378</v>
      </c>
      <c r="K753" s="83" t="s">
        <v>611</v>
      </c>
      <c r="L753" s="18"/>
      <c r="M753" s="18" t="str">
        <f t="shared" si="147"/>
        <v>Высшее, Специалитет, менеджмент организации, Менеджер</v>
      </c>
      <c r="N753" s="18" t="s">
        <v>129</v>
      </c>
      <c r="O753" s="18" t="s">
        <v>367</v>
      </c>
      <c r="P753" s="18" t="s">
        <v>131</v>
      </c>
      <c r="Q753" s="18" t="s">
        <v>130</v>
      </c>
      <c r="R753" s="83" t="s">
        <v>4146</v>
      </c>
      <c r="S753" s="93" t="s">
        <v>3794</v>
      </c>
      <c r="T753" s="95" t="s">
        <v>4147</v>
      </c>
      <c r="U753" s="96" t="s">
        <v>4148</v>
      </c>
      <c r="V753" s="31"/>
    </row>
    <row r="754" spans="1:22" ht="78.75" x14ac:dyDescent="0.2">
      <c r="A754" s="87"/>
      <c r="B754" s="83"/>
      <c r="C754" s="87"/>
      <c r="D754" s="18"/>
      <c r="E754" s="22"/>
      <c r="F754" s="22"/>
      <c r="G754" s="18" t="s">
        <v>57</v>
      </c>
      <c r="H754" s="87"/>
      <c r="I754" s="87"/>
      <c r="J754" s="87"/>
      <c r="K754" s="87"/>
      <c r="L754" s="18"/>
      <c r="M754" s="18" t="str">
        <f t="shared" si="147"/>
        <v>Высшее, Специалитет, история, Историк. Преподаватель</v>
      </c>
      <c r="N754" s="18" t="s">
        <v>129</v>
      </c>
      <c r="O754" s="18" t="s">
        <v>367</v>
      </c>
      <c r="P754" s="18" t="s">
        <v>185</v>
      </c>
      <c r="Q754" s="18" t="s">
        <v>2018</v>
      </c>
      <c r="R754" s="87"/>
      <c r="S754" s="103"/>
      <c r="T754" s="95"/>
      <c r="U754" s="104"/>
      <c r="V754" s="31"/>
    </row>
    <row r="755" spans="1:22" ht="78.75" x14ac:dyDescent="0.2">
      <c r="A755" s="87"/>
      <c r="B755" s="87"/>
      <c r="C755" s="87"/>
      <c r="D755" s="18"/>
      <c r="E755" s="22"/>
      <c r="F755" s="22"/>
      <c r="G755" s="18" t="s">
        <v>57</v>
      </c>
      <c r="H755" s="87"/>
      <c r="I755" s="87"/>
      <c r="J755" s="87"/>
      <c r="K755" s="87"/>
      <c r="L755" s="18"/>
      <c r="M755" s="83" t="str">
        <f t="shared" si="147"/>
        <v>Высшее, магистратура, туризм, Магистр</v>
      </c>
      <c r="N755" s="83" t="s">
        <v>129</v>
      </c>
      <c r="O755" s="18" t="s">
        <v>420</v>
      </c>
      <c r="P755" s="18" t="s">
        <v>1000</v>
      </c>
      <c r="Q755" s="18" t="s">
        <v>156</v>
      </c>
      <c r="R755" s="87"/>
      <c r="S755" s="103"/>
      <c r="T755" s="95"/>
      <c r="U755" s="104"/>
      <c r="V755" s="31"/>
    </row>
    <row r="756" spans="1:22" ht="45" x14ac:dyDescent="0.2">
      <c r="A756" s="87"/>
      <c r="B756" s="87"/>
      <c r="C756" s="87"/>
      <c r="D756" s="18"/>
      <c r="E756" s="22"/>
      <c r="F756" s="22"/>
      <c r="G756" s="18"/>
      <c r="H756" s="87"/>
      <c r="I756" s="87"/>
      <c r="J756" s="87"/>
      <c r="K756" s="87"/>
      <c r="L756" s="18"/>
      <c r="M756" s="87"/>
      <c r="N756" s="87"/>
      <c r="O756" s="18" t="s">
        <v>1238</v>
      </c>
      <c r="P756" s="18" t="s">
        <v>1647</v>
      </c>
      <c r="Q756" s="18" t="s">
        <v>124</v>
      </c>
      <c r="R756" s="87"/>
      <c r="S756" s="103"/>
      <c r="T756" s="95"/>
      <c r="U756" s="104"/>
      <c r="V756" s="31"/>
    </row>
    <row r="757" spans="1:22" ht="112.5" x14ac:dyDescent="0.2">
      <c r="A757" s="84"/>
      <c r="B757" s="84"/>
      <c r="C757" s="84"/>
      <c r="D757" s="18"/>
      <c r="E757" s="22"/>
      <c r="F757" s="22"/>
      <c r="G757" s="18"/>
      <c r="H757" s="84"/>
      <c r="I757" s="84"/>
      <c r="J757" s="84"/>
      <c r="K757" s="84"/>
      <c r="L757" s="18"/>
      <c r="M757" s="84"/>
      <c r="N757" s="84"/>
      <c r="O757" s="18" t="s">
        <v>1238</v>
      </c>
      <c r="P757" s="18" t="s">
        <v>1863</v>
      </c>
      <c r="Q757" s="18" t="s">
        <v>124</v>
      </c>
      <c r="R757" s="84"/>
      <c r="S757" s="94"/>
      <c r="T757" s="95"/>
      <c r="U757" s="97"/>
      <c r="V757" s="31"/>
    </row>
    <row r="758" spans="1:22" ht="360" x14ac:dyDescent="0.2">
      <c r="A758" s="18" t="s">
        <v>4149</v>
      </c>
      <c r="B758" s="18" t="s">
        <v>4150</v>
      </c>
      <c r="C758" s="18" t="s">
        <v>36</v>
      </c>
      <c r="D758" s="18" t="str">
        <f t="shared" ref="D758:D760" si="150">CONCATENATE(G758,E758," от ",F758)</f>
        <v>назначен по результатам конкурса, протокол №23 от 14.06.2018</v>
      </c>
      <c r="E758" s="22" t="s">
        <v>146</v>
      </c>
      <c r="F758" s="22" t="s">
        <v>148</v>
      </c>
      <c r="G758" s="18" t="s">
        <v>57</v>
      </c>
      <c r="H758" s="18" t="s">
        <v>84</v>
      </c>
      <c r="I758" s="18" t="s">
        <v>1783</v>
      </c>
      <c r="J758" s="18" t="s">
        <v>1783</v>
      </c>
      <c r="K758" s="18" t="s">
        <v>839</v>
      </c>
      <c r="L758" s="18"/>
      <c r="M758" s="18" t="str">
        <f t="shared" ref="M758:M768" si="151">CONCATENATE(N758,", ",O758,", ",P758,", ",Q758)</f>
        <v>Высшее, Специалитет, перевод и переводоведение, лингвист, переводчик</v>
      </c>
      <c r="N758" s="18" t="s">
        <v>129</v>
      </c>
      <c r="O758" s="18" t="s">
        <v>367</v>
      </c>
      <c r="P758" s="18" t="s">
        <v>406</v>
      </c>
      <c r="Q758" s="18" t="s">
        <v>2434</v>
      </c>
      <c r="R758" s="18" t="s">
        <v>4151</v>
      </c>
      <c r="S758" s="28" t="s">
        <v>4152</v>
      </c>
      <c r="T758" s="29" t="s">
        <v>4153</v>
      </c>
      <c r="U758" s="52" t="s">
        <v>507</v>
      </c>
      <c r="V758" s="31"/>
    </row>
    <row r="759" spans="1:22" ht="371.25" x14ac:dyDescent="0.2">
      <c r="A759" s="18" t="s">
        <v>4154</v>
      </c>
      <c r="B759" s="18" t="s">
        <v>4155</v>
      </c>
      <c r="C759" s="18" t="s">
        <v>40</v>
      </c>
      <c r="D759" s="18" t="str">
        <f t="shared" si="150"/>
        <v>назначен по результатам конкурса, протокол №6 от 01.07.2019</v>
      </c>
      <c r="E759" s="22" t="s">
        <v>875</v>
      </c>
      <c r="F759" s="22" t="s">
        <v>478</v>
      </c>
      <c r="G759" s="18" t="s">
        <v>57</v>
      </c>
      <c r="H759" s="18" t="s">
        <v>114</v>
      </c>
      <c r="I759" s="18" t="s">
        <v>1783</v>
      </c>
      <c r="J759" s="18" t="s">
        <v>1783</v>
      </c>
      <c r="K759" s="18" t="s">
        <v>60</v>
      </c>
      <c r="L759" s="18"/>
      <c r="M759" s="18" t="str">
        <f t="shared" si="151"/>
        <v>Высшее, магистратура, лингвистика, магистр</v>
      </c>
      <c r="N759" s="18" t="s">
        <v>129</v>
      </c>
      <c r="O759" s="18" t="s">
        <v>420</v>
      </c>
      <c r="P759" s="18" t="s">
        <v>521</v>
      </c>
      <c r="Q759" s="18" t="s">
        <v>43</v>
      </c>
      <c r="R759" s="18" t="s">
        <v>4156</v>
      </c>
      <c r="S759" s="28" t="s">
        <v>4157</v>
      </c>
      <c r="T759" s="29" t="s">
        <v>1074</v>
      </c>
      <c r="U759" s="52" t="s">
        <v>1074</v>
      </c>
      <c r="V759" s="31"/>
    </row>
    <row r="760" spans="1:22" ht="78.75" x14ac:dyDescent="0.2">
      <c r="A760" s="83" t="s">
        <v>4158</v>
      </c>
      <c r="B760" s="83" t="s">
        <v>4159</v>
      </c>
      <c r="C760" s="83" t="s">
        <v>111</v>
      </c>
      <c r="D760" s="18" t="str">
        <f t="shared" si="150"/>
        <v>назначен по результатам конкурса, протокол №22 от 06.06.2018</v>
      </c>
      <c r="E760" s="18">
        <v>22</v>
      </c>
      <c r="F760" s="22" t="s">
        <v>183</v>
      </c>
      <c r="G760" s="18" t="s">
        <v>57</v>
      </c>
      <c r="H760" s="83" t="s">
        <v>182</v>
      </c>
      <c r="I760" s="83" t="s">
        <v>1304</v>
      </c>
      <c r="J760" s="83" t="s">
        <v>245</v>
      </c>
      <c r="K760" s="83" t="s">
        <v>60</v>
      </c>
      <c r="L760" s="18"/>
      <c r="M760" s="18" t="str">
        <f t="shared" si="151"/>
        <v>Высшее, специалитет, история, Учитель истории</v>
      </c>
      <c r="N760" s="83" t="s">
        <v>129</v>
      </c>
      <c r="O760" s="18" t="s">
        <v>68</v>
      </c>
      <c r="P760" s="18" t="s">
        <v>185</v>
      </c>
      <c r="Q760" s="18" t="s">
        <v>755</v>
      </c>
      <c r="R760" s="83" t="s">
        <v>4160</v>
      </c>
      <c r="S760" s="93" t="s">
        <v>2912</v>
      </c>
      <c r="T760" s="95" t="s">
        <v>2933</v>
      </c>
      <c r="U760" s="96" t="s">
        <v>4161</v>
      </c>
      <c r="V760" s="31"/>
    </row>
    <row r="761" spans="1:22" ht="78.75" x14ac:dyDescent="0.2">
      <c r="A761" s="84"/>
      <c r="B761" s="84"/>
      <c r="C761" s="84"/>
      <c r="D761" s="18"/>
      <c r="E761" s="18"/>
      <c r="F761" s="22"/>
      <c r="G761" s="18"/>
      <c r="H761" s="84"/>
      <c r="I761" s="84"/>
      <c r="J761" s="84"/>
      <c r="K761" s="84"/>
      <c r="L761" s="18"/>
      <c r="M761" s="18" t="str">
        <f t="shared" si="151"/>
        <v>, профессиональная переподготовка, Преподаватель высшей школы, Преподаватель высшей школы</v>
      </c>
      <c r="N761" s="84"/>
      <c r="O761" s="18" t="s">
        <v>308</v>
      </c>
      <c r="P761" s="18" t="s">
        <v>4035</v>
      </c>
      <c r="Q761" s="18" t="s">
        <v>4035</v>
      </c>
      <c r="R761" s="84"/>
      <c r="S761" s="94"/>
      <c r="T761" s="95"/>
      <c r="U761" s="97"/>
      <c r="V761" s="31"/>
    </row>
    <row r="762" spans="1:22" ht="409.5" x14ac:dyDescent="0.2">
      <c r="A762" s="18" t="s">
        <v>4162</v>
      </c>
      <c r="B762" s="18" t="s">
        <v>4163</v>
      </c>
      <c r="C762" s="18" t="s">
        <v>111</v>
      </c>
      <c r="D762" s="18" t="str">
        <f t="shared" ref="D762:D767" si="152">CONCATENATE(G762,E762," от ",F762)</f>
        <v>назначен по результатам конкурса, протокол №7 от 01.07.2019</v>
      </c>
      <c r="E762" s="22" t="s">
        <v>477</v>
      </c>
      <c r="F762" s="22" t="s">
        <v>478</v>
      </c>
      <c r="G762" s="18" t="s">
        <v>57</v>
      </c>
      <c r="H762" s="18" t="s">
        <v>366</v>
      </c>
      <c r="I762" s="18" t="s">
        <v>610</v>
      </c>
      <c r="J762" s="18" t="s">
        <v>378</v>
      </c>
      <c r="K762" s="18" t="s">
        <v>611</v>
      </c>
      <c r="L762" s="18"/>
      <c r="M762" s="18" t="str">
        <f t="shared" si="151"/>
        <v>Высшее, специалитет, Лечебное дело, Врач</v>
      </c>
      <c r="N762" s="18" t="s">
        <v>129</v>
      </c>
      <c r="O762" s="18" t="s">
        <v>68</v>
      </c>
      <c r="P762" s="18" t="s">
        <v>211</v>
      </c>
      <c r="Q762" s="18" t="s">
        <v>461</v>
      </c>
      <c r="R762" s="18" t="s">
        <v>4164</v>
      </c>
      <c r="S762" s="28" t="s">
        <v>4165</v>
      </c>
      <c r="T762" s="29" t="s">
        <v>4166</v>
      </c>
      <c r="U762" s="52" t="s">
        <v>4167</v>
      </c>
      <c r="V762" s="31"/>
    </row>
    <row r="763" spans="1:22" ht="202.5" x14ac:dyDescent="0.2">
      <c r="A763" s="18" t="s">
        <v>4168</v>
      </c>
      <c r="B763" s="18" t="s">
        <v>4169</v>
      </c>
      <c r="C763" s="18" t="s">
        <v>111</v>
      </c>
      <c r="D763" s="18" t="str">
        <f t="shared" si="152"/>
        <v>назначен по результатам конкурса, протокол №21 от 04.06.2018</v>
      </c>
      <c r="E763" s="22" t="s">
        <v>942</v>
      </c>
      <c r="F763" s="22" t="s">
        <v>943</v>
      </c>
      <c r="G763" s="18" t="s">
        <v>57</v>
      </c>
      <c r="H763" s="18" t="s">
        <v>29</v>
      </c>
      <c r="I763" s="18" t="s">
        <v>716</v>
      </c>
      <c r="J763" s="18" t="s">
        <v>245</v>
      </c>
      <c r="K763" s="18" t="s">
        <v>3573</v>
      </c>
      <c r="L763" s="18"/>
      <c r="M763" s="18" t="str">
        <f t="shared" si="151"/>
        <v>Высшее, Специалитет, Химия, Химик</v>
      </c>
      <c r="N763" s="18" t="s">
        <v>129</v>
      </c>
      <c r="O763" s="18" t="s">
        <v>367</v>
      </c>
      <c r="P763" s="18" t="s">
        <v>33</v>
      </c>
      <c r="Q763" s="18" t="s">
        <v>105</v>
      </c>
      <c r="R763" s="18" t="s">
        <v>4170</v>
      </c>
      <c r="S763" s="28" t="s">
        <v>1749</v>
      </c>
      <c r="T763" s="29" t="s">
        <v>3487</v>
      </c>
      <c r="U763" s="52" t="s">
        <v>1749</v>
      </c>
      <c r="V763" s="31"/>
    </row>
    <row r="764" spans="1:22" ht="270" x14ac:dyDescent="0.2">
      <c r="A764" s="18" t="s">
        <v>4171</v>
      </c>
      <c r="B764" s="18" t="s">
        <v>4172</v>
      </c>
      <c r="C764" s="18" t="s">
        <v>15</v>
      </c>
      <c r="D764" s="18" t="str">
        <f t="shared" si="152"/>
        <v>назначен по результатам конкурса, протокол №26 от 31.08.2018</v>
      </c>
      <c r="E764" s="22" t="s">
        <v>415</v>
      </c>
      <c r="F764" s="22" t="s">
        <v>416</v>
      </c>
      <c r="G764" s="18" t="s">
        <v>57</v>
      </c>
      <c r="H764" s="18" t="s">
        <v>122</v>
      </c>
      <c r="I764" s="18" t="s">
        <v>519</v>
      </c>
      <c r="J764" s="18" t="s">
        <v>378</v>
      </c>
      <c r="K764" s="18" t="s">
        <v>611</v>
      </c>
      <c r="L764" s="18"/>
      <c r="M764" s="18" t="str">
        <f t="shared" si="151"/>
        <v>Высшее, Специалитет, английский язык и литература, филолог, преподаватель английского языка, переводчик</v>
      </c>
      <c r="N764" s="18" t="s">
        <v>129</v>
      </c>
      <c r="O764" s="18" t="s">
        <v>367</v>
      </c>
      <c r="P764" s="18" t="s">
        <v>297</v>
      </c>
      <c r="Q764" s="18" t="s">
        <v>425</v>
      </c>
      <c r="R764" s="18" t="s">
        <v>4173</v>
      </c>
      <c r="S764" s="28" t="s">
        <v>3151</v>
      </c>
      <c r="T764" s="29" t="s">
        <v>741</v>
      </c>
      <c r="U764" s="52" t="s">
        <v>4174</v>
      </c>
      <c r="V764" s="31"/>
    </row>
    <row r="765" spans="1:22" ht="78.75" x14ac:dyDescent="0.2">
      <c r="A765" s="83" t="s">
        <v>4175</v>
      </c>
      <c r="B765" s="83" t="s">
        <v>4176</v>
      </c>
      <c r="C765" s="83" t="s">
        <v>15</v>
      </c>
      <c r="D765" s="18" t="str">
        <f t="shared" si="152"/>
        <v>назначен по результатам конкурса, протокол №12 от 26.02.2017</v>
      </c>
      <c r="E765" s="22" t="s">
        <v>264</v>
      </c>
      <c r="F765" s="22" t="s">
        <v>4177</v>
      </c>
      <c r="G765" s="18" t="s">
        <v>57</v>
      </c>
      <c r="H765" s="83" t="s">
        <v>63</v>
      </c>
      <c r="I765" s="83" t="s">
        <v>324</v>
      </c>
      <c r="J765" s="83" t="s">
        <v>4100</v>
      </c>
      <c r="K765" s="83" t="s">
        <v>60</v>
      </c>
      <c r="L765" s="18"/>
      <c r="M765" s="18" t="str">
        <f t="shared" si="151"/>
        <v>Высшее, специалитет, финансы и кредит, экономист</v>
      </c>
      <c r="N765" s="18" t="s">
        <v>129</v>
      </c>
      <c r="O765" s="18" t="s">
        <v>68</v>
      </c>
      <c r="P765" s="18" t="s">
        <v>1140</v>
      </c>
      <c r="Q765" s="18" t="s">
        <v>1617</v>
      </c>
      <c r="R765" s="83" t="s">
        <v>4178</v>
      </c>
      <c r="S765" s="93" t="s">
        <v>4179</v>
      </c>
      <c r="T765" s="95" t="s">
        <v>4180</v>
      </c>
      <c r="U765" s="96" t="s">
        <v>3710</v>
      </c>
      <c r="V765" s="31"/>
    </row>
    <row r="766" spans="1:22" ht="78.75" x14ac:dyDescent="0.2">
      <c r="A766" s="84"/>
      <c r="B766" s="84"/>
      <c r="C766" s="84"/>
      <c r="D766" s="18" t="str">
        <f t="shared" si="152"/>
        <v xml:space="preserve">назначен по результатам конкурса, протокол № от </v>
      </c>
      <c r="E766" s="22"/>
      <c r="F766" s="22"/>
      <c r="G766" s="18" t="s">
        <v>57</v>
      </c>
      <c r="H766" s="84"/>
      <c r="I766" s="84"/>
      <c r="J766" s="84"/>
      <c r="K766" s="84"/>
      <c r="L766" s="18"/>
      <c r="M766" s="18" t="str">
        <f t="shared" si="151"/>
        <v>Высшее, специалитет, физика, Физик. преподаватель</v>
      </c>
      <c r="N766" s="18" t="s">
        <v>129</v>
      </c>
      <c r="O766" s="18" t="s">
        <v>68</v>
      </c>
      <c r="P766" s="18" t="s">
        <v>149</v>
      </c>
      <c r="Q766" s="18" t="s">
        <v>4181</v>
      </c>
      <c r="R766" s="84"/>
      <c r="S766" s="94"/>
      <c r="T766" s="95"/>
      <c r="U766" s="97"/>
      <c r="V766" s="31"/>
    </row>
    <row r="767" spans="1:22" ht="78.75" x14ac:dyDescent="0.2">
      <c r="A767" s="83" t="s">
        <v>4182</v>
      </c>
      <c r="B767" s="83" t="s">
        <v>4183</v>
      </c>
      <c r="C767" s="83" t="s">
        <v>15</v>
      </c>
      <c r="D767" s="18" t="str">
        <f t="shared" si="152"/>
        <v>назначен по результатам конкурса, протокол №7 от 01.07.2019</v>
      </c>
      <c r="E767" s="22" t="s">
        <v>477</v>
      </c>
      <c r="F767" s="22" t="s">
        <v>478</v>
      </c>
      <c r="G767" s="18" t="s">
        <v>57</v>
      </c>
      <c r="H767" s="83" t="s">
        <v>122</v>
      </c>
      <c r="I767" s="83" t="s">
        <v>519</v>
      </c>
      <c r="J767" s="83" t="s">
        <v>70</v>
      </c>
      <c r="K767" s="83" t="s">
        <v>611</v>
      </c>
      <c r="L767" s="18"/>
      <c r="M767" s="18" t="str">
        <f t="shared" si="151"/>
        <v>Высшее, специалитет, филология, Учитель английского и немецкого языков</v>
      </c>
      <c r="N767" s="18" t="s">
        <v>129</v>
      </c>
      <c r="O767" s="18" t="s">
        <v>68</v>
      </c>
      <c r="P767" s="18" t="s">
        <v>168</v>
      </c>
      <c r="Q767" s="18" t="s">
        <v>2448</v>
      </c>
      <c r="R767" s="83" t="s">
        <v>4184</v>
      </c>
      <c r="S767" s="93" t="s">
        <v>4185</v>
      </c>
      <c r="T767" s="95" t="s">
        <v>255</v>
      </c>
      <c r="U767" s="96" t="s">
        <v>2824</v>
      </c>
      <c r="V767" s="31"/>
    </row>
    <row r="768" spans="1:22" ht="78.75" x14ac:dyDescent="0.2">
      <c r="A768" s="87"/>
      <c r="B768" s="87"/>
      <c r="C768" s="87"/>
      <c r="D768" s="18"/>
      <c r="E768" s="22"/>
      <c r="F768" s="22"/>
      <c r="G768" s="18" t="s">
        <v>57</v>
      </c>
      <c r="H768" s="87"/>
      <c r="I768" s="87"/>
      <c r="J768" s="87"/>
      <c r="K768" s="87"/>
      <c r="L768" s="18"/>
      <c r="M768" s="83" t="str">
        <f t="shared" si="151"/>
        <v>Высшее, специалитет, юриспруденция, юрист</v>
      </c>
      <c r="N768" s="18" t="s">
        <v>129</v>
      </c>
      <c r="O768" s="18" t="s">
        <v>68</v>
      </c>
      <c r="P768" s="18" t="s">
        <v>20</v>
      </c>
      <c r="Q768" s="18" t="s">
        <v>18</v>
      </c>
      <c r="R768" s="87"/>
      <c r="S768" s="103"/>
      <c r="T768" s="95"/>
      <c r="U768" s="104"/>
      <c r="V768" s="31"/>
    </row>
    <row r="769" spans="1:22" ht="45" x14ac:dyDescent="0.2">
      <c r="A769" s="84"/>
      <c r="B769" s="84"/>
      <c r="C769" s="84"/>
      <c r="D769" s="18"/>
      <c r="E769" s="22"/>
      <c r="F769" s="22"/>
      <c r="G769" s="18"/>
      <c r="H769" s="84"/>
      <c r="I769" s="84"/>
      <c r="J769" s="84"/>
      <c r="K769" s="84"/>
      <c r="L769" s="18"/>
      <c r="M769" s="84"/>
      <c r="N769" s="18"/>
      <c r="O769" s="18" t="s">
        <v>308</v>
      </c>
      <c r="P769" s="18" t="s">
        <v>4186</v>
      </c>
      <c r="Q769" s="18" t="s">
        <v>124</v>
      </c>
      <c r="R769" s="84"/>
      <c r="S769" s="94"/>
      <c r="T769" s="95"/>
      <c r="U769" s="97"/>
      <c r="V769" s="31"/>
    </row>
    <row r="770" spans="1:22" ht="78.75" x14ac:dyDescent="0.2">
      <c r="A770" s="83" t="s">
        <v>4187</v>
      </c>
      <c r="B770" s="83" t="s">
        <v>3646</v>
      </c>
      <c r="C770" s="83" t="s">
        <v>15</v>
      </c>
      <c r="D770" s="18" t="s">
        <v>4188</v>
      </c>
      <c r="E770" s="18"/>
      <c r="F770" s="22"/>
      <c r="G770" s="18" t="s">
        <v>57</v>
      </c>
      <c r="H770" s="83" t="s">
        <v>91</v>
      </c>
      <c r="I770" s="83" t="s">
        <v>324</v>
      </c>
      <c r="J770" s="83" t="s">
        <v>59</v>
      </c>
      <c r="K770" s="83" t="s">
        <v>60</v>
      </c>
      <c r="L770" s="18"/>
      <c r="M770" s="18" t="str">
        <f t="shared" ref="M770:M777" si="153">CONCATENATE(N770,", ",O770,", ",P770,", ",Q770)</f>
        <v>Высшее, специалитет, математика, Математик. Преподаватель</v>
      </c>
      <c r="N770" s="18" t="s">
        <v>129</v>
      </c>
      <c r="O770" s="18" t="s">
        <v>68</v>
      </c>
      <c r="P770" s="18" t="s">
        <v>52</v>
      </c>
      <c r="Q770" s="18" t="s">
        <v>2988</v>
      </c>
      <c r="R770" s="83" t="s">
        <v>5348</v>
      </c>
      <c r="S770" s="126" t="s">
        <v>4180</v>
      </c>
      <c r="T770" s="123" t="s">
        <v>3958</v>
      </c>
      <c r="U770" s="124" t="s">
        <v>3958</v>
      </c>
      <c r="V770" s="31"/>
    </row>
    <row r="771" spans="1:22" ht="45" x14ac:dyDescent="0.2">
      <c r="A771" s="84"/>
      <c r="B771" s="84"/>
      <c r="C771" s="84"/>
      <c r="D771" s="18"/>
      <c r="E771" s="18"/>
      <c r="F771" s="22"/>
      <c r="G771" s="18"/>
      <c r="H771" s="84"/>
      <c r="I771" s="84"/>
      <c r="J771" s="84"/>
      <c r="K771" s="84"/>
      <c r="L771" s="18"/>
      <c r="M771" s="18" t="str">
        <f t="shared" si="153"/>
        <v>Высшее, бакалавриат, менеджмент, бакалавр</v>
      </c>
      <c r="N771" s="18" t="s">
        <v>129</v>
      </c>
      <c r="O771" s="18" t="s">
        <v>977</v>
      </c>
      <c r="P771" s="18" t="s">
        <v>67</v>
      </c>
      <c r="Q771" s="18" t="s">
        <v>2055</v>
      </c>
      <c r="R771" s="84"/>
      <c r="S771" s="127"/>
      <c r="T771" s="123"/>
      <c r="U771" s="125"/>
      <c r="V771" s="31"/>
    </row>
    <row r="772" spans="1:22" ht="90" x14ac:dyDescent="0.2">
      <c r="A772" s="18" t="s">
        <v>4189</v>
      </c>
      <c r="B772" s="18" t="s">
        <v>3764</v>
      </c>
      <c r="C772" s="18" t="s">
        <v>15</v>
      </c>
      <c r="D772" s="18" t="str">
        <f t="shared" ref="D772:D776" si="154">CONCATENATE(G772,E772," от ",F772)</f>
        <v>назначен по результатам конкурса, протокол №26 от 31.08.2018</v>
      </c>
      <c r="E772" s="18">
        <v>26</v>
      </c>
      <c r="F772" s="22" t="s">
        <v>416</v>
      </c>
      <c r="G772" s="18" t="s">
        <v>57</v>
      </c>
      <c r="H772" s="18" t="s">
        <v>91</v>
      </c>
      <c r="I772" s="18" t="s">
        <v>267</v>
      </c>
      <c r="J772" s="18" t="s">
        <v>70</v>
      </c>
      <c r="K772" s="18" t="s">
        <v>60</v>
      </c>
      <c r="L772" s="18"/>
      <c r="M772" s="18" t="str">
        <f t="shared" si="153"/>
        <v>Высшее, специалитет, физика, Физик</v>
      </c>
      <c r="N772" s="18" t="s">
        <v>129</v>
      </c>
      <c r="O772" s="18" t="s">
        <v>68</v>
      </c>
      <c r="P772" s="18" t="s">
        <v>149</v>
      </c>
      <c r="Q772" s="18" t="s">
        <v>1664</v>
      </c>
      <c r="R772" s="18" t="s">
        <v>3482</v>
      </c>
      <c r="S772" s="19" t="s">
        <v>4190</v>
      </c>
      <c r="T772" s="46" t="s">
        <v>4191</v>
      </c>
      <c r="U772" s="43" t="s">
        <v>4192</v>
      </c>
      <c r="V772" s="31"/>
    </row>
    <row r="773" spans="1:22" ht="409.5" x14ac:dyDescent="0.2">
      <c r="A773" s="18" t="s">
        <v>4193</v>
      </c>
      <c r="B773" s="18" t="s">
        <v>4194</v>
      </c>
      <c r="C773" s="18" t="s">
        <v>40</v>
      </c>
      <c r="D773" s="18" t="str">
        <f t="shared" si="154"/>
        <v>назначен по результатам конкурса, протокол №4 от 20.06.2019</v>
      </c>
      <c r="E773" s="22" t="s">
        <v>376</v>
      </c>
      <c r="F773" s="22" t="s">
        <v>85</v>
      </c>
      <c r="G773" s="18" t="s">
        <v>57</v>
      </c>
      <c r="H773" s="18" t="s">
        <v>356</v>
      </c>
      <c r="I773" s="18" t="s">
        <v>1569</v>
      </c>
      <c r="J773" s="18" t="s">
        <v>378</v>
      </c>
      <c r="K773" s="18" t="s">
        <v>60</v>
      </c>
      <c r="L773" s="18"/>
      <c r="M773" s="18" t="str">
        <f t="shared" si="153"/>
        <v>Высшее, специалитет, Организация перевозок и управление на транспорте, Инженер по организации управления на транспорте</v>
      </c>
      <c r="N773" s="18" t="s">
        <v>129</v>
      </c>
      <c r="O773" s="18" t="s">
        <v>68</v>
      </c>
      <c r="P773" s="18" t="s">
        <v>364</v>
      </c>
      <c r="Q773" s="18" t="s">
        <v>363</v>
      </c>
      <c r="R773" s="18" t="s">
        <v>4195</v>
      </c>
      <c r="S773" s="28" t="s">
        <v>1792</v>
      </c>
      <c r="T773" s="29" t="s">
        <v>3393</v>
      </c>
      <c r="U773" s="52" t="s">
        <v>4196</v>
      </c>
      <c r="V773" s="31"/>
    </row>
    <row r="774" spans="1:22" ht="405" x14ac:dyDescent="0.2">
      <c r="A774" s="18" t="s">
        <v>4197</v>
      </c>
      <c r="B774" s="18" t="s">
        <v>4198</v>
      </c>
      <c r="C774" s="18" t="s">
        <v>15</v>
      </c>
      <c r="D774" s="18" t="str">
        <f t="shared" si="154"/>
        <v>назначен по результатам конкурса, протокол №4 от 20.06.2019</v>
      </c>
      <c r="E774" s="22" t="s">
        <v>376</v>
      </c>
      <c r="F774" s="22" t="s">
        <v>85</v>
      </c>
      <c r="G774" s="18" t="s">
        <v>57</v>
      </c>
      <c r="H774" s="18" t="s">
        <v>126</v>
      </c>
      <c r="I774" s="18" t="s">
        <v>362</v>
      </c>
      <c r="J774" s="18"/>
      <c r="K774" s="18"/>
      <c r="L774" s="18"/>
      <c r="M774" s="18" t="str">
        <f t="shared" si="153"/>
        <v>Высшее, специалитет, Сервис и туризм, Специалист по сервису и туризму</v>
      </c>
      <c r="N774" s="18" t="s">
        <v>129</v>
      </c>
      <c r="O774" s="18" t="s">
        <v>68</v>
      </c>
      <c r="P774" s="18" t="s">
        <v>286</v>
      </c>
      <c r="Q774" s="18" t="s">
        <v>285</v>
      </c>
      <c r="R774" s="18" t="s">
        <v>4199</v>
      </c>
      <c r="S774" s="28" t="s">
        <v>2784</v>
      </c>
      <c r="T774" s="29" t="s">
        <v>1733</v>
      </c>
      <c r="U774" s="52">
        <v>16</v>
      </c>
      <c r="V774" s="31"/>
    </row>
    <row r="775" spans="1:22" ht="315" x14ac:dyDescent="0.2">
      <c r="A775" s="18" t="s">
        <v>4200</v>
      </c>
      <c r="B775" s="18" t="s">
        <v>4201</v>
      </c>
      <c r="C775" s="18" t="s">
        <v>40</v>
      </c>
      <c r="D775" s="18" t="str">
        <f t="shared" si="154"/>
        <v>назначен по результатам конкурса, протокол №4 от 20.06.2019</v>
      </c>
      <c r="E775" s="22" t="s">
        <v>376</v>
      </c>
      <c r="F775" s="22" t="s">
        <v>85</v>
      </c>
      <c r="G775" s="18" t="s">
        <v>57</v>
      </c>
      <c r="H775" s="18" t="s">
        <v>356</v>
      </c>
      <c r="I775" s="18" t="s">
        <v>1569</v>
      </c>
      <c r="J775" s="18" t="s">
        <v>378</v>
      </c>
      <c r="K775" s="18" t="s">
        <v>60</v>
      </c>
      <c r="L775" s="18"/>
      <c r="M775" s="18" t="str">
        <f t="shared" si="153"/>
        <v>Высшее, специалитет, Судостроение и судоремонт, Инженер-кораблестроитель</v>
      </c>
      <c r="N775" s="18" t="s">
        <v>129</v>
      </c>
      <c r="O775" s="18" t="s">
        <v>68</v>
      </c>
      <c r="P775" s="18" t="s">
        <v>96</v>
      </c>
      <c r="Q775" s="18" t="s">
        <v>357</v>
      </c>
      <c r="R775" s="18" t="s">
        <v>4202</v>
      </c>
      <c r="S775" s="28" t="s">
        <v>4203</v>
      </c>
      <c r="T775" s="29" t="s">
        <v>618</v>
      </c>
      <c r="U775" s="52" t="s">
        <v>3594</v>
      </c>
      <c r="V775" s="31"/>
    </row>
    <row r="776" spans="1:22" ht="90" x14ac:dyDescent="0.2">
      <c r="A776" s="83" t="s">
        <v>4204</v>
      </c>
      <c r="B776" s="83" t="s">
        <v>4205</v>
      </c>
      <c r="C776" s="18" t="s">
        <v>111</v>
      </c>
      <c r="D776" s="18" t="str">
        <f t="shared" si="154"/>
        <v>назначен по результатам конкурса, протокол №24 от 31.08.2018</v>
      </c>
      <c r="E776" s="18">
        <v>24</v>
      </c>
      <c r="F776" s="22" t="s">
        <v>416</v>
      </c>
      <c r="G776" s="18" t="s">
        <v>57</v>
      </c>
      <c r="H776" s="83" t="s">
        <v>16</v>
      </c>
      <c r="I776" s="83" t="s">
        <v>1304</v>
      </c>
      <c r="J776" s="83" t="s">
        <v>245</v>
      </c>
      <c r="K776" s="83" t="s">
        <v>60</v>
      </c>
      <c r="L776" s="18"/>
      <c r="M776" s="18" t="str">
        <f t="shared" si="153"/>
        <v>Высшее, специалитет, Математика и физика-2104, Учитель математики и физики средней школы</v>
      </c>
      <c r="N776" s="18" t="s">
        <v>129</v>
      </c>
      <c r="O776" s="18" t="s">
        <v>68</v>
      </c>
      <c r="P776" s="18" t="s">
        <v>2469</v>
      </c>
      <c r="Q776" s="18" t="s">
        <v>2468</v>
      </c>
      <c r="R776" s="83" t="s">
        <v>4206</v>
      </c>
      <c r="S776" s="93" t="s">
        <v>5411</v>
      </c>
      <c r="T776" s="95" t="s">
        <v>3964</v>
      </c>
      <c r="U776" s="96" t="s">
        <v>1733</v>
      </c>
      <c r="V776" s="31"/>
    </row>
    <row r="777" spans="1:22" ht="78.75" x14ac:dyDescent="0.2">
      <c r="A777" s="87"/>
      <c r="B777" s="87"/>
      <c r="C777" s="83" t="s">
        <v>111</v>
      </c>
      <c r="D777" s="18"/>
      <c r="E777" s="18"/>
      <c r="F777" s="22"/>
      <c r="G777" s="18" t="s">
        <v>57</v>
      </c>
      <c r="H777" s="87"/>
      <c r="I777" s="87"/>
      <c r="J777" s="87"/>
      <c r="K777" s="87"/>
      <c r="L777" s="18"/>
      <c r="M777" s="83" t="str">
        <f t="shared" si="153"/>
        <v>Высшее, специалитет, Правоведение, Юрист</v>
      </c>
      <c r="N777" s="83" t="s">
        <v>129</v>
      </c>
      <c r="O777" s="18" t="s">
        <v>68</v>
      </c>
      <c r="P777" s="18" t="s">
        <v>840</v>
      </c>
      <c r="Q777" s="18" t="s">
        <v>98</v>
      </c>
      <c r="R777" s="87"/>
      <c r="S777" s="103"/>
      <c r="T777" s="95"/>
      <c r="U777" s="104"/>
      <c r="V777" s="31"/>
    </row>
    <row r="778" spans="1:22" ht="45" x14ac:dyDescent="0.2">
      <c r="A778" s="84"/>
      <c r="B778" s="84"/>
      <c r="C778" s="84"/>
      <c r="D778" s="18"/>
      <c r="E778" s="18"/>
      <c r="F778" s="22"/>
      <c r="G778" s="18"/>
      <c r="H778" s="84"/>
      <c r="I778" s="84"/>
      <c r="J778" s="84"/>
      <c r="K778" s="84"/>
      <c r="L778" s="18"/>
      <c r="M778" s="84"/>
      <c r="N778" s="84"/>
      <c r="O778" s="18" t="s">
        <v>308</v>
      </c>
      <c r="P778" s="18" t="s">
        <v>4207</v>
      </c>
      <c r="Q778" s="18" t="s">
        <v>4208</v>
      </c>
      <c r="R778" s="84"/>
      <c r="S778" s="94"/>
      <c r="T778" s="95"/>
      <c r="U778" s="97"/>
      <c r="V778" s="31"/>
    </row>
    <row r="779" spans="1:22" ht="409.5" x14ac:dyDescent="0.2">
      <c r="A779" s="18" t="s">
        <v>4209</v>
      </c>
      <c r="B779" s="18" t="s">
        <v>4210</v>
      </c>
      <c r="C779" s="18" t="s">
        <v>300</v>
      </c>
      <c r="D779" s="18" t="str">
        <f t="shared" ref="D779:D788" si="155">CONCATENATE(G779,E779," от ",F779)</f>
        <v>назначен по результатам конкурса, протокол №7 от 01.07.2019</v>
      </c>
      <c r="E779" s="18">
        <v>7</v>
      </c>
      <c r="F779" s="22" t="s">
        <v>478</v>
      </c>
      <c r="G779" s="18" t="s">
        <v>57</v>
      </c>
      <c r="H779" s="18" t="s">
        <v>91</v>
      </c>
      <c r="I779" s="18" t="s">
        <v>247</v>
      </c>
      <c r="J779" s="18" t="s">
        <v>70</v>
      </c>
      <c r="K779" s="18" t="s">
        <v>60</v>
      </c>
      <c r="L779" s="18"/>
      <c r="M779" s="18" t="str">
        <f t="shared" ref="M779:M801" si="156">CONCATENATE(N779,", ",O779,", ",P779,", ",Q779)</f>
        <v>Высшее, специалитет, математика, математик</v>
      </c>
      <c r="N779" s="18" t="s">
        <v>129</v>
      </c>
      <c r="O779" s="18" t="s">
        <v>68</v>
      </c>
      <c r="P779" s="18" t="s">
        <v>52</v>
      </c>
      <c r="Q779" s="18" t="s">
        <v>289</v>
      </c>
      <c r="R779" s="18" t="s">
        <v>4211</v>
      </c>
      <c r="S779" s="19" t="s">
        <v>5412</v>
      </c>
      <c r="T779" s="46" t="s">
        <v>4212</v>
      </c>
      <c r="U779" s="43" t="s">
        <v>2411</v>
      </c>
      <c r="V779" s="31"/>
    </row>
    <row r="780" spans="1:22" ht="202.5" x14ac:dyDescent="0.2">
      <c r="A780" s="18" t="s">
        <v>4213</v>
      </c>
      <c r="B780" s="18" t="s">
        <v>4214</v>
      </c>
      <c r="C780" s="18" t="s">
        <v>177</v>
      </c>
      <c r="D780" s="18" t="str">
        <f t="shared" si="155"/>
        <v>назначен по результатам конкурса, протокол №7 от 01.07.2019</v>
      </c>
      <c r="E780" s="22" t="s">
        <v>477</v>
      </c>
      <c r="F780" s="22" t="s">
        <v>478</v>
      </c>
      <c r="G780" s="18" t="s">
        <v>57</v>
      </c>
      <c r="H780" s="18" t="s">
        <v>178</v>
      </c>
      <c r="I780" s="18" t="s">
        <v>4215</v>
      </c>
      <c r="J780" s="18" t="s">
        <v>4100</v>
      </c>
      <c r="K780" s="18" t="s">
        <v>60</v>
      </c>
      <c r="L780" s="18"/>
      <c r="M780" s="18" t="str">
        <f t="shared" si="156"/>
        <v>Высшее, специалитет, Художественное моделирование, художник-технолог</v>
      </c>
      <c r="N780" s="18" t="s">
        <v>129</v>
      </c>
      <c r="O780" s="18" t="s">
        <v>68</v>
      </c>
      <c r="P780" s="18" t="s">
        <v>2475</v>
      </c>
      <c r="Q780" s="18" t="s">
        <v>4216</v>
      </c>
      <c r="R780" s="18" t="s">
        <v>4217</v>
      </c>
      <c r="S780" s="28" t="s">
        <v>4218</v>
      </c>
      <c r="T780" s="29" t="s">
        <v>4219</v>
      </c>
      <c r="U780" s="52" t="s">
        <v>964</v>
      </c>
      <c r="V780" s="31"/>
    </row>
    <row r="781" spans="1:22" ht="78.75" x14ac:dyDescent="0.2">
      <c r="A781" s="83" t="s">
        <v>4220</v>
      </c>
      <c r="B781" s="83" t="s">
        <v>4221</v>
      </c>
      <c r="C781" s="18" t="s">
        <v>15</v>
      </c>
      <c r="D781" s="18" t="str">
        <f t="shared" si="155"/>
        <v>назначен по результатам конкурса, протокол №21 от 04.06.2018</v>
      </c>
      <c r="E781" s="22" t="s">
        <v>942</v>
      </c>
      <c r="F781" s="22" t="s">
        <v>943</v>
      </c>
      <c r="G781" s="18" t="s">
        <v>57</v>
      </c>
      <c r="H781" s="83" t="s">
        <v>122</v>
      </c>
      <c r="I781" s="18" t="s">
        <v>519</v>
      </c>
      <c r="J781" s="83" t="s">
        <v>59</v>
      </c>
      <c r="K781" s="18" t="s">
        <v>1454</v>
      </c>
      <c r="L781" s="18"/>
      <c r="M781" s="83" t="str">
        <f t="shared" si="156"/>
        <v>Высшее, специалитет, русский язык и литература, Филолог. Преподаватель русского языка и литературы</v>
      </c>
      <c r="N781" s="83" t="s">
        <v>129</v>
      </c>
      <c r="O781" s="83" t="s">
        <v>68</v>
      </c>
      <c r="P781" s="83" t="s">
        <v>161</v>
      </c>
      <c r="Q781" s="83" t="s">
        <v>487</v>
      </c>
      <c r="R781" s="83" t="s">
        <v>4222</v>
      </c>
      <c r="S781" s="93" t="s">
        <v>1614</v>
      </c>
      <c r="T781" s="95" t="s">
        <v>741</v>
      </c>
      <c r="U781" s="96" t="s">
        <v>1614</v>
      </c>
      <c r="V781" s="31"/>
    </row>
    <row r="782" spans="1:22" ht="78.75" x14ac:dyDescent="0.2">
      <c r="A782" s="84"/>
      <c r="B782" s="84"/>
      <c r="C782" s="18" t="s">
        <v>116</v>
      </c>
      <c r="D782" s="18" t="str">
        <f t="shared" si="155"/>
        <v xml:space="preserve">назначен по результатам конкурса, протокол № от </v>
      </c>
      <c r="E782" s="22"/>
      <c r="F782" s="22"/>
      <c r="G782" s="18" t="s">
        <v>57</v>
      </c>
      <c r="H782" s="84"/>
      <c r="I782" s="18" t="s">
        <v>519</v>
      </c>
      <c r="J782" s="84"/>
      <c r="K782" s="18" t="s">
        <v>60</v>
      </c>
      <c r="L782" s="18"/>
      <c r="M782" s="84"/>
      <c r="N782" s="84"/>
      <c r="O782" s="84"/>
      <c r="P782" s="84"/>
      <c r="Q782" s="84"/>
      <c r="R782" s="84"/>
      <c r="S782" s="94"/>
      <c r="T782" s="95"/>
      <c r="U782" s="97"/>
      <c r="V782" s="31"/>
    </row>
    <row r="783" spans="1:22" ht="409.5" x14ac:dyDescent="0.2">
      <c r="A783" s="18" t="s">
        <v>4223</v>
      </c>
      <c r="B783" s="18" t="s">
        <v>4224</v>
      </c>
      <c r="C783" s="18" t="s">
        <v>15</v>
      </c>
      <c r="D783" s="18" t="str">
        <f t="shared" si="155"/>
        <v>назначен по результатам конкурса, протокол №7 от 01.07.2019</v>
      </c>
      <c r="E783" s="22" t="s">
        <v>477</v>
      </c>
      <c r="F783" s="22" t="s">
        <v>478</v>
      </c>
      <c r="G783" s="18" t="s">
        <v>57</v>
      </c>
      <c r="H783" s="18" t="s">
        <v>175</v>
      </c>
      <c r="I783" s="18" t="s">
        <v>4225</v>
      </c>
      <c r="J783" s="18" t="s">
        <v>70</v>
      </c>
      <c r="K783" s="18" t="s">
        <v>839</v>
      </c>
      <c r="L783" s="18"/>
      <c r="M783" s="18" t="str">
        <f t="shared" si="156"/>
        <v>Высшее, специалитет, Гидромелиорация, инженер-гидротехник</v>
      </c>
      <c r="N783" s="18" t="s">
        <v>129</v>
      </c>
      <c r="O783" s="18" t="s">
        <v>68</v>
      </c>
      <c r="P783" s="18" t="s">
        <v>1233</v>
      </c>
      <c r="Q783" s="18" t="s">
        <v>4226</v>
      </c>
      <c r="R783" s="18" t="s">
        <v>4227</v>
      </c>
      <c r="S783" s="28" t="s">
        <v>4228</v>
      </c>
      <c r="T783" s="29" t="s">
        <v>4229</v>
      </c>
      <c r="U783" s="52" t="s">
        <v>4230</v>
      </c>
      <c r="V783" s="31"/>
    </row>
    <row r="784" spans="1:22" ht="202.5" x14ac:dyDescent="0.2">
      <c r="A784" s="18" t="s">
        <v>4231</v>
      </c>
      <c r="B784" s="18" t="s">
        <v>4232</v>
      </c>
      <c r="C784" s="18" t="s">
        <v>15</v>
      </c>
      <c r="D784" s="18" t="str">
        <f t="shared" si="155"/>
        <v>назначен по результатам конкурса, протокол №3 от 20.06.2019</v>
      </c>
      <c r="E784" s="18">
        <v>3</v>
      </c>
      <c r="F784" s="22" t="s">
        <v>85</v>
      </c>
      <c r="G784" s="18" t="s">
        <v>57</v>
      </c>
      <c r="H784" s="18" t="s">
        <v>765</v>
      </c>
      <c r="I784" s="18" t="s">
        <v>58</v>
      </c>
      <c r="J784" s="18" t="s">
        <v>59</v>
      </c>
      <c r="K784" s="18" t="s">
        <v>60</v>
      </c>
      <c r="L784" s="18"/>
      <c r="M784" s="18" t="str">
        <f t="shared" si="156"/>
        <v>Высшее, специалитет, юриспруденция, Юрист</v>
      </c>
      <c r="N784" s="18" t="s">
        <v>129</v>
      </c>
      <c r="O784" s="18" t="s">
        <v>68</v>
      </c>
      <c r="P784" s="18" t="s">
        <v>20</v>
      </c>
      <c r="Q784" s="18" t="s">
        <v>98</v>
      </c>
      <c r="R784" s="18" t="s">
        <v>4233</v>
      </c>
      <c r="S784" s="19" t="s">
        <v>3589</v>
      </c>
      <c r="T784" s="46" t="s">
        <v>3916</v>
      </c>
      <c r="U784" s="43" t="s">
        <v>4234</v>
      </c>
      <c r="V784" s="31"/>
    </row>
    <row r="785" spans="1:22" ht="409.5" x14ac:dyDescent="0.2">
      <c r="A785" s="18" t="s">
        <v>4235</v>
      </c>
      <c r="B785" s="18" t="s">
        <v>4236</v>
      </c>
      <c r="C785" s="18" t="s">
        <v>15</v>
      </c>
      <c r="D785" s="18" t="str">
        <f t="shared" si="155"/>
        <v>назначен по результатам конкурса, протокол №8 от 30.08.2019</v>
      </c>
      <c r="E785" s="22" t="s">
        <v>53</v>
      </c>
      <c r="F785" s="22" t="s">
        <v>56</v>
      </c>
      <c r="G785" s="18" t="s">
        <v>57</v>
      </c>
      <c r="H785" s="18" t="s">
        <v>29</v>
      </c>
      <c r="I785" s="18" t="s">
        <v>917</v>
      </c>
      <c r="J785" s="18" t="s">
        <v>59</v>
      </c>
      <c r="K785" s="18" t="s">
        <v>839</v>
      </c>
      <c r="L785" s="18"/>
      <c r="M785" s="18" t="str">
        <f t="shared" si="156"/>
        <v>Высшее, специалитет, Биолог, Биология</v>
      </c>
      <c r="N785" s="18" t="s">
        <v>129</v>
      </c>
      <c r="O785" s="18" t="s">
        <v>68</v>
      </c>
      <c r="P785" s="18" t="s">
        <v>919</v>
      </c>
      <c r="Q785" s="18" t="s">
        <v>128</v>
      </c>
      <c r="R785" s="18" t="s">
        <v>4237</v>
      </c>
      <c r="S785" s="28" t="s">
        <v>1967</v>
      </c>
      <c r="T785" s="29" t="s">
        <v>575</v>
      </c>
      <c r="U785" s="52" t="s">
        <v>1967</v>
      </c>
      <c r="V785" s="31"/>
    </row>
    <row r="786" spans="1:22" ht="281.25" x14ac:dyDescent="0.2">
      <c r="A786" s="18" t="s">
        <v>4238</v>
      </c>
      <c r="B786" s="18" t="s">
        <v>4239</v>
      </c>
      <c r="C786" s="18" t="s">
        <v>485</v>
      </c>
      <c r="D786" s="18" t="str">
        <f t="shared" si="155"/>
        <v>назначен по результатам конкурса, протокол №9 от 30.09.2019</v>
      </c>
      <c r="E786" s="22" t="s">
        <v>320</v>
      </c>
      <c r="F786" s="22" t="s">
        <v>322</v>
      </c>
      <c r="G786" s="18" t="s">
        <v>57</v>
      </c>
      <c r="H786" s="18" t="s">
        <v>122</v>
      </c>
      <c r="I786" s="18" t="s">
        <v>2365</v>
      </c>
      <c r="J786" s="18" t="s">
        <v>70</v>
      </c>
      <c r="K786" s="18" t="s">
        <v>60</v>
      </c>
      <c r="L786" s="18"/>
      <c r="M786" s="18" t="str">
        <f t="shared" si="156"/>
        <v>Высшее, специалитет, менеджмент, менеджер</v>
      </c>
      <c r="N786" s="18" t="s">
        <v>129</v>
      </c>
      <c r="O786" s="18" t="s">
        <v>68</v>
      </c>
      <c r="P786" s="18" t="s">
        <v>67</v>
      </c>
      <c r="Q786" s="18" t="s">
        <v>332</v>
      </c>
      <c r="R786" s="18" t="s">
        <v>4240</v>
      </c>
      <c r="S786" s="28" t="s">
        <v>3979</v>
      </c>
      <c r="T786" s="29" t="s">
        <v>3978</v>
      </c>
      <c r="U786" s="52" t="s">
        <v>3979</v>
      </c>
      <c r="V786" s="31"/>
    </row>
    <row r="787" spans="1:22" ht="409.5" x14ac:dyDescent="0.2">
      <c r="A787" s="18" t="s">
        <v>4241</v>
      </c>
      <c r="B787" s="18" t="s">
        <v>4242</v>
      </c>
      <c r="C787" s="18" t="s">
        <v>1838</v>
      </c>
      <c r="D787" s="18" t="str">
        <f t="shared" si="155"/>
        <v>назначен по результатам конкурса, протокол №2 от 24.05.2019</v>
      </c>
      <c r="E787" s="22" t="s">
        <v>1078</v>
      </c>
      <c r="F787" s="22" t="s">
        <v>1079</v>
      </c>
      <c r="G787" s="18" t="s">
        <v>57</v>
      </c>
      <c r="H787" s="18" t="s">
        <v>200</v>
      </c>
      <c r="I787" s="18" t="s">
        <v>1881</v>
      </c>
      <c r="J787" s="18" t="s">
        <v>70</v>
      </c>
      <c r="K787" s="18" t="s">
        <v>60</v>
      </c>
      <c r="L787" s="18"/>
      <c r="M787" s="18" t="str">
        <f t="shared" si="156"/>
        <v>Высшее, специалитет, География и биология, Учитель географии и биологии</v>
      </c>
      <c r="N787" s="18" t="s">
        <v>129</v>
      </c>
      <c r="O787" s="18" t="s">
        <v>68</v>
      </c>
      <c r="P787" s="18" t="s">
        <v>2491</v>
      </c>
      <c r="Q787" s="18" t="s">
        <v>2490</v>
      </c>
      <c r="R787" s="18" t="s">
        <v>4243</v>
      </c>
      <c r="S787" s="28" t="s">
        <v>4244</v>
      </c>
      <c r="T787" s="29" t="s">
        <v>4245</v>
      </c>
      <c r="U787" s="52" t="s">
        <v>4246</v>
      </c>
      <c r="V787" s="31"/>
    </row>
    <row r="788" spans="1:22" ht="78.75" x14ac:dyDescent="0.2">
      <c r="A788" s="83" t="s">
        <v>4247</v>
      </c>
      <c r="B788" s="83" t="s">
        <v>4248</v>
      </c>
      <c r="C788" s="83" t="s">
        <v>15</v>
      </c>
      <c r="D788" s="18" t="str">
        <f t="shared" si="155"/>
        <v>назначен по результатам конкурса, протокол №19 от 15.02.2018</v>
      </c>
      <c r="E788" s="18">
        <v>19</v>
      </c>
      <c r="F788" s="22" t="s">
        <v>448</v>
      </c>
      <c r="G788" s="18" t="s">
        <v>57</v>
      </c>
      <c r="H788" s="83" t="s">
        <v>91</v>
      </c>
      <c r="I788" s="83" t="s">
        <v>324</v>
      </c>
      <c r="J788" s="83" t="s">
        <v>59</v>
      </c>
      <c r="K788" s="83" t="s">
        <v>776</v>
      </c>
      <c r="L788" s="18"/>
      <c r="M788" s="18" t="str">
        <f t="shared" si="156"/>
        <v>Высшее, специалитет, Экономика и управление на предприятии, экономист-менеджер</v>
      </c>
      <c r="N788" s="18" t="s">
        <v>129</v>
      </c>
      <c r="O788" s="18" t="s">
        <v>68</v>
      </c>
      <c r="P788" s="18" t="s">
        <v>74</v>
      </c>
      <c r="Q788" s="18" t="s">
        <v>4249</v>
      </c>
      <c r="R788" s="83" t="s">
        <v>4250</v>
      </c>
      <c r="S788" s="126" t="s">
        <v>4251</v>
      </c>
      <c r="T788" s="95" t="s">
        <v>1332</v>
      </c>
      <c r="U788" s="101" t="s">
        <v>4252</v>
      </c>
      <c r="V788" s="31"/>
    </row>
    <row r="789" spans="1:22" ht="78.75" x14ac:dyDescent="0.2">
      <c r="A789" s="84"/>
      <c r="B789" s="84"/>
      <c r="C789" s="84"/>
      <c r="D789" s="18"/>
      <c r="E789" s="18"/>
      <c r="F789" s="22"/>
      <c r="G789" s="18" t="s">
        <v>57</v>
      </c>
      <c r="H789" s="84"/>
      <c r="I789" s="84"/>
      <c r="J789" s="84"/>
      <c r="K789" s="84"/>
      <c r="L789" s="18"/>
      <c r="M789" s="18" t="str">
        <f t="shared" si="156"/>
        <v>Высшее, специалитет, математика, математик. преподаватель</v>
      </c>
      <c r="N789" s="18" t="s">
        <v>129</v>
      </c>
      <c r="O789" s="18" t="s">
        <v>68</v>
      </c>
      <c r="P789" s="18" t="s">
        <v>52</v>
      </c>
      <c r="Q789" s="18" t="s">
        <v>3778</v>
      </c>
      <c r="R789" s="84"/>
      <c r="S789" s="127"/>
      <c r="T789" s="95"/>
      <c r="U789" s="102"/>
      <c r="V789" s="31"/>
    </row>
    <row r="790" spans="1:22" ht="315" x14ac:dyDescent="0.2">
      <c r="A790" s="18" t="s">
        <v>4253</v>
      </c>
      <c r="B790" s="18" t="s">
        <v>4254</v>
      </c>
      <c r="C790" s="18" t="s">
        <v>177</v>
      </c>
      <c r="D790" s="18" t="str">
        <f t="shared" ref="D790:D799" si="157">CONCATENATE(G790,E790," от ",F790)</f>
        <v>назначен по результатам конкурса, протокол №25 от 27.06.2018</v>
      </c>
      <c r="E790" s="22" t="s">
        <v>544</v>
      </c>
      <c r="F790" s="22" t="s">
        <v>546</v>
      </c>
      <c r="G790" s="18" t="s">
        <v>57</v>
      </c>
      <c r="H790" s="18" t="s">
        <v>175</v>
      </c>
      <c r="I790" s="18" t="s">
        <v>4215</v>
      </c>
      <c r="J790" s="18" t="s">
        <v>4100</v>
      </c>
      <c r="K790" s="18" t="s">
        <v>60</v>
      </c>
      <c r="L790" s="18"/>
      <c r="M790" s="18" t="str">
        <f t="shared" si="156"/>
        <v>Высшее, специалитет, Художественное проектирование изделий текстильной и легкой промышленности, Художник-проектировщик</v>
      </c>
      <c r="N790" s="18" t="s">
        <v>129</v>
      </c>
      <c r="O790" s="18" t="s">
        <v>68</v>
      </c>
      <c r="P790" s="18" t="s">
        <v>2501</v>
      </c>
      <c r="Q790" s="18" t="s">
        <v>2499</v>
      </c>
      <c r="R790" s="18" t="s">
        <v>4255</v>
      </c>
      <c r="S790" s="28" t="s">
        <v>4256</v>
      </c>
      <c r="T790" s="29" t="s">
        <v>1820</v>
      </c>
      <c r="U790" s="52" t="s">
        <v>1820</v>
      </c>
      <c r="V790" s="31"/>
    </row>
    <row r="791" spans="1:22" ht="326.25" x14ac:dyDescent="0.2">
      <c r="A791" s="18" t="s">
        <v>4257</v>
      </c>
      <c r="B791" s="18" t="s">
        <v>4258</v>
      </c>
      <c r="C791" s="18" t="s">
        <v>15</v>
      </c>
      <c r="D791" s="18" t="str">
        <f t="shared" si="157"/>
        <v>назначен по результатам конкурса, протокол №26 от 31.08.2018</v>
      </c>
      <c r="E791" s="22" t="s">
        <v>415</v>
      </c>
      <c r="F791" s="22" t="s">
        <v>416</v>
      </c>
      <c r="G791" s="18" t="s">
        <v>57</v>
      </c>
      <c r="H791" s="18" t="s">
        <v>122</v>
      </c>
      <c r="I791" s="18" t="s">
        <v>519</v>
      </c>
      <c r="J791" s="18" t="s">
        <v>59</v>
      </c>
      <c r="K791" s="18" t="s">
        <v>60</v>
      </c>
      <c r="L791" s="18"/>
      <c r="M791" s="18" t="str">
        <f t="shared" si="156"/>
        <v>Высшее, специалитет, немецкий язык и литература, Филолог. Преподаватель английского языка.Переводчик</v>
      </c>
      <c r="N791" s="18" t="s">
        <v>129</v>
      </c>
      <c r="O791" s="18" t="s">
        <v>68</v>
      </c>
      <c r="P791" s="18" t="s">
        <v>323</v>
      </c>
      <c r="Q791" s="18" t="s">
        <v>4259</v>
      </c>
      <c r="R791" s="18" t="s">
        <v>4260</v>
      </c>
      <c r="S791" s="28" t="s">
        <v>4261</v>
      </c>
      <c r="T791" s="29" t="s">
        <v>4262</v>
      </c>
      <c r="U791" s="52" t="s">
        <v>4263</v>
      </c>
      <c r="V791" s="31"/>
    </row>
    <row r="792" spans="1:22" ht="180" x14ac:dyDescent="0.2">
      <c r="A792" s="18" t="s">
        <v>4264</v>
      </c>
      <c r="B792" s="18" t="s">
        <v>4265</v>
      </c>
      <c r="C792" s="18" t="s">
        <v>111</v>
      </c>
      <c r="D792" s="18" t="str">
        <f t="shared" si="157"/>
        <v>назначен по результатам конкурса, протокол №19 от 15.02.2018</v>
      </c>
      <c r="E792" s="22" t="s">
        <v>447</v>
      </c>
      <c r="F792" s="22" t="s">
        <v>448</v>
      </c>
      <c r="G792" s="18" t="s">
        <v>57</v>
      </c>
      <c r="H792" s="18" t="s">
        <v>653</v>
      </c>
      <c r="I792" s="18" t="s">
        <v>1881</v>
      </c>
      <c r="J792" s="18" t="s">
        <v>245</v>
      </c>
      <c r="K792" s="18" t="s">
        <v>60</v>
      </c>
      <c r="L792" s="18"/>
      <c r="M792" s="18" t="str">
        <f t="shared" si="156"/>
        <v>Высшее, специалитет, Океанология, океанолог</v>
      </c>
      <c r="N792" s="18" t="s">
        <v>129</v>
      </c>
      <c r="O792" s="18" t="s">
        <v>68</v>
      </c>
      <c r="P792" s="18" t="s">
        <v>2507</v>
      </c>
      <c r="Q792" s="18" t="s">
        <v>4266</v>
      </c>
      <c r="R792" s="18" t="s">
        <v>2347</v>
      </c>
      <c r="S792" s="28" t="s">
        <v>3609</v>
      </c>
      <c r="T792" s="29" t="s">
        <v>4267</v>
      </c>
      <c r="U792" s="52" t="s">
        <v>4268</v>
      </c>
      <c r="V792" s="31"/>
    </row>
    <row r="793" spans="1:22" ht="409.5" x14ac:dyDescent="0.2">
      <c r="A793" s="18" t="s">
        <v>4269</v>
      </c>
      <c r="B793" s="18" t="s">
        <v>4270</v>
      </c>
      <c r="C793" s="18" t="s">
        <v>15</v>
      </c>
      <c r="D793" s="18" t="str">
        <f t="shared" si="157"/>
        <v>назначен по результатам конкурса, протокол №26 от 31.08.2018</v>
      </c>
      <c r="E793" s="22" t="s">
        <v>415</v>
      </c>
      <c r="F793" s="22" t="s">
        <v>416</v>
      </c>
      <c r="G793" s="18" t="s">
        <v>57</v>
      </c>
      <c r="H793" s="18" t="s">
        <v>122</v>
      </c>
      <c r="I793" s="18" t="s">
        <v>519</v>
      </c>
      <c r="J793" s="18" t="s">
        <v>59</v>
      </c>
      <c r="K793" s="18" t="s">
        <v>60</v>
      </c>
      <c r="L793" s="18"/>
      <c r="M793" s="18" t="str">
        <f t="shared" si="156"/>
        <v>Высшее, специалитет, русский язык и литература, Филолог. Преподаватель русского языка и литературы</v>
      </c>
      <c r="N793" s="18" t="s">
        <v>129</v>
      </c>
      <c r="O793" s="18" t="s">
        <v>68</v>
      </c>
      <c r="P793" s="18" t="s">
        <v>161</v>
      </c>
      <c r="Q793" s="18" t="s">
        <v>487</v>
      </c>
      <c r="R793" s="18" t="s">
        <v>4271</v>
      </c>
      <c r="S793" s="28" t="s">
        <v>1912</v>
      </c>
      <c r="T793" s="29" t="s">
        <v>923</v>
      </c>
      <c r="U793" s="52" t="s">
        <v>1912</v>
      </c>
      <c r="V793" s="31"/>
    </row>
    <row r="794" spans="1:22" ht="202.5" x14ac:dyDescent="0.2">
      <c r="A794" s="18" t="s">
        <v>4272</v>
      </c>
      <c r="B794" s="18" t="s">
        <v>4273</v>
      </c>
      <c r="C794" s="18" t="s">
        <v>111</v>
      </c>
      <c r="D794" s="18" t="str">
        <f t="shared" si="157"/>
        <v>назначен по результатам конкурса, протокол №19 от 15.02.2018</v>
      </c>
      <c r="E794" s="18">
        <v>19</v>
      </c>
      <c r="F794" s="22" t="s">
        <v>448</v>
      </c>
      <c r="G794" s="18" t="s">
        <v>57</v>
      </c>
      <c r="H794" s="18" t="s">
        <v>91</v>
      </c>
      <c r="I794" s="18" t="s">
        <v>449</v>
      </c>
      <c r="J794" s="18" t="s">
        <v>245</v>
      </c>
      <c r="K794" s="18" t="s">
        <v>776</v>
      </c>
      <c r="L794" s="18"/>
      <c r="M794" s="18" t="str">
        <f t="shared" si="156"/>
        <v>Высшее, специалитет, Прикладная математика и вычислительная техника, инженер-физик</v>
      </c>
      <c r="N794" s="18" t="s">
        <v>129</v>
      </c>
      <c r="O794" s="18" t="s">
        <v>68</v>
      </c>
      <c r="P794" s="18" t="s">
        <v>2511</v>
      </c>
      <c r="Q794" s="18" t="s">
        <v>1462</v>
      </c>
      <c r="R794" s="18" t="s">
        <v>4274</v>
      </c>
      <c r="S794" s="61" t="s">
        <v>5378</v>
      </c>
      <c r="T794" s="46" t="s">
        <v>5475</v>
      </c>
      <c r="U794" s="43" t="s">
        <v>2321</v>
      </c>
      <c r="V794" s="31"/>
    </row>
    <row r="795" spans="1:22" ht="326.25" x14ac:dyDescent="0.2">
      <c r="A795" s="18" t="s">
        <v>4275</v>
      </c>
      <c r="B795" s="18" t="s">
        <v>4276</v>
      </c>
      <c r="C795" s="18" t="s">
        <v>40</v>
      </c>
      <c r="D795" s="18" t="str">
        <f t="shared" si="157"/>
        <v>назначен по результатам конкурса, протокол №7 от 01.07.2019</v>
      </c>
      <c r="E795" s="22" t="s">
        <v>477</v>
      </c>
      <c r="F795" s="22" t="s">
        <v>478</v>
      </c>
      <c r="G795" s="18" t="s">
        <v>57</v>
      </c>
      <c r="H795" s="18" t="s">
        <v>200</v>
      </c>
      <c r="I795" s="18" t="s">
        <v>5350</v>
      </c>
      <c r="J795" s="18" t="s">
        <v>59</v>
      </c>
      <c r="K795" s="18" t="s">
        <v>60</v>
      </c>
      <c r="L795" s="18"/>
      <c r="M795" s="18" t="str">
        <f t="shared" si="156"/>
        <v>Высшее, специалитет, французский язык и литература, филолог, преподаватель французского языка, переводчик</v>
      </c>
      <c r="N795" s="18" t="s">
        <v>129</v>
      </c>
      <c r="O795" s="18" t="s">
        <v>68</v>
      </c>
      <c r="P795" s="18" t="s">
        <v>1919</v>
      </c>
      <c r="Q795" s="18" t="s">
        <v>4277</v>
      </c>
      <c r="R795" s="18" t="s">
        <v>4278</v>
      </c>
      <c r="S795" s="63" t="s">
        <v>2790</v>
      </c>
      <c r="T795" s="29" t="s">
        <v>4279</v>
      </c>
      <c r="U795" s="74" t="s">
        <v>712</v>
      </c>
      <c r="V795" s="31"/>
    </row>
    <row r="796" spans="1:22" ht="409.5" x14ac:dyDescent="0.2">
      <c r="A796" s="18" t="s">
        <v>4280</v>
      </c>
      <c r="B796" s="18" t="s">
        <v>4281</v>
      </c>
      <c r="C796" s="18" t="s">
        <v>111</v>
      </c>
      <c r="D796" s="18" t="str">
        <f t="shared" si="157"/>
        <v>назначен по результатам конкурса, протокол №7 от 01.07.2019</v>
      </c>
      <c r="E796" s="18">
        <v>7</v>
      </c>
      <c r="F796" s="22" t="s">
        <v>478</v>
      </c>
      <c r="G796" s="18" t="s">
        <v>57</v>
      </c>
      <c r="H796" s="18" t="s">
        <v>91</v>
      </c>
      <c r="I796" s="18" t="s">
        <v>503</v>
      </c>
      <c r="J796" s="18" t="s">
        <v>70</v>
      </c>
      <c r="K796" s="18" t="s">
        <v>60</v>
      </c>
      <c r="L796" s="18"/>
      <c r="M796" s="18" t="str">
        <f t="shared" si="156"/>
        <v>Высшее, специалитет, автоматика и телемеханика, инженер-электрик</v>
      </c>
      <c r="N796" s="18" t="s">
        <v>129</v>
      </c>
      <c r="O796" s="18" t="s">
        <v>68</v>
      </c>
      <c r="P796" s="18" t="s">
        <v>2517</v>
      </c>
      <c r="Q796" s="18" t="s">
        <v>1059</v>
      </c>
      <c r="R796" s="19" t="s">
        <v>4282</v>
      </c>
      <c r="S796" s="64" t="s">
        <v>2837</v>
      </c>
      <c r="T796" s="56" t="s">
        <v>4283</v>
      </c>
      <c r="U796" s="75" t="s">
        <v>4284</v>
      </c>
      <c r="V796" s="31"/>
    </row>
    <row r="797" spans="1:22" ht="348.75" x14ac:dyDescent="0.2">
      <c r="A797" s="18" t="s">
        <v>4285</v>
      </c>
      <c r="B797" s="18" t="s">
        <v>4286</v>
      </c>
      <c r="C797" s="18" t="s">
        <v>177</v>
      </c>
      <c r="D797" s="18" t="str">
        <f t="shared" si="157"/>
        <v>назначен по результатам конкурса, протокол №21 от 04.06.2018</v>
      </c>
      <c r="E797" s="22" t="s">
        <v>942</v>
      </c>
      <c r="F797" s="22" t="s">
        <v>943</v>
      </c>
      <c r="G797" s="18" t="s">
        <v>57</v>
      </c>
      <c r="H797" s="18" t="s">
        <v>122</v>
      </c>
      <c r="I797" s="18" t="s">
        <v>1569</v>
      </c>
      <c r="J797" s="18" t="s">
        <v>378</v>
      </c>
      <c r="K797" s="18" t="s">
        <v>60</v>
      </c>
      <c r="L797" s="18"/>
      <c r="M797" s="18" t="str">
        <f t="shared" si="156"/>
        <v>Высшее, специалитет, история, Историк. Преподаватель истории и обществознания</v>
      </c>
      <c r="N797" s="18" t="s">
        <v>129</v>
      </c>
      <c r="O797" s="18" t="s">
        <v>68</v>
      </c>
      <c r="P797" s="18" t="s">
        <v>185</v>
      </c>
      <c r="Q797" s="18" t="s">
        <v>2112</v>
      </c>
      <c r="R797" s="18" t="s">
        <v>4287</v>
      </c>
      <c r="S797" s="60" t="s">
        <v>4288</v>
      </c>
      <c r="T797" s="29" t="s">
        <v>4289</v>
      </c>
      <c r="U797" s="72" t="s">
        <v>4290</v>
      </c>
      <c r="V797" s="31"/>
    </row>
    <row r="798" spans="1:22" ht="78.75" x14ac:dyDescent="0.2">
      <c r="A798" s="83" t="s">
        <v>4291</v>
      </c>
      <c r="B798" s="83" t="s">
        <v>4292</v>
      </c>
      <c r="C798" s="83" t="s">
        <v>399</v>
      </c>
      <c r="D798" s="18" t="str">
        <f t="shared" si="157"/>
        <v>назначен по результатам конкурса, протокол №24 от 26.06.2018</v>
      </c>
      <c r="E798" s="22" t="s">
        <v>950</v>
      </c>
      <c r="F798" s="22" t="s">
        <v>951</v>
      </c>
      <c r="G798" s="18" t="s">
        <v>57</v>
      </c>
      <c r="H798" s="83" t="s">
        <v>29</v>
      </c>
      <c r="I798" s="83" t="s">
        <v>88</v>
      </c>
      <c r="J798" s="83" t="s">
        <v>378</v>
      </c>
      <c r="K798" s="18" t="s">
        <v>611</v>
      </c>
      <c r="L798" s="18"/>
      <c r="M798" s="18" t="str">
        <f t="shared" si="156"/>
        <v>Высшее, магистратура, Биохимия, Магистр биохимии,преподаватель.</v>
      </c>
      <c r="N798" s="18" t="s">
        <v>129</v>
      </c>
      <c r="O798" s="18" t="s">
        <v>420</v>
      </c>
      <c r="P798" s="18" t="s">
        <v>504</v>
      </c>
      <c r="Q798" s="18" t="s">
        <v>2525</v>
      </c>
      <c r="R798" s="83" t="s">
        <v>4293</v>
      </c>
      <c r="S798" s="93" t="s">
        <v>2543</v>
      </c>
      <c r="T798" s="95" t="s">
        <v>4294</v>
      </c>
      <c r="U798" s="96" t="s">
        <v>2543</v>
      </c>
      <c r="V798" s="31"/>
    </row>
    <row r="799" spans="1:22" ht="78.75" x14ac:dyDescent="0.2">
      <c r="A799" s="84"/>
      <c r="B799" s="84"/>
      <c r="C799" s="84"/>
      <c r="D799" s="18" t="str">
        <f t="shared" si="157"/>
        <v>назначен по результатам конкурса, протокол №8 от 30.08.2019</v>
      </c>
      <c r="E799" s="22" t="s">
        <v>53</v>
      </c>
      <c r="F799" s="22" t="s">
        <v>56</v>
      </c>
      <c r="G799" s="18" t="s">
        <v>57</v>
      </c>
      <c r="H799" s="84"/>
      <c r="I799" s="84"/>
      <c r="J799" s="84"/>
      <c r="K799" s="18" t="s">
        <v>839</v>
      </c>
      <c r="L799" s="18"/>
      <c r="M799" s="18" t="str">
        <f t="shared" si="156"/>
        <v>Высшее, бакалавриат, Химия, Преподаватель химии и биологии</v>
      </c>
      <c r="N799" s="18" t="s">
        <v>129</v>
      </c>
      <c r="O799" s="18" t="s">
        <v>977</v>
      </c>
      <c r="P799" s="18" t="s">
        <v>33</v>
      </c>
      <c r="Q799" s="18" t="s">
        <v>2531</v>
      </c>
      <c r="R799" s="84"/>
      <c r="S799" s="94"/>
      <c r="T799" s="95"/>
      <c r="U799" s="97"/>
      <c r="V799" s="31"/>
    </row>
    <row r="800" spans="1:22" ht="90" x14ac:dyDescent="0.2">
      <c r="A800" s="18" t="s">
        <v>4295</v>
      </c>
      <c r="B800" s="18" t="s">
        <v>4296</v>
      </c>
      <c r="C800" s="18" t="s">
        <v>199</v>
      </c>
      <c r="D800" s="18" t="s">
        <v>594</v>
      </c>
      <c r="E800" s="22"/>
      <c r="F800" s="22"/>
      <c r="G800" s="18" t="s">
        <v>57</v>
      </c>
      <c r="H800" s="18" t="s">
        <v>29</v>
      </c>
      <c r="I800" s="18" t="s">
        <v>1746</v>
      </c>
      <c r="J800" s="18" t="s">
        <v>245</v>
      </c>
      <c r="K800" s="18" t="s">
        <v>611</v>
      </c>
      <c r="L800" s="18"/>
      <c r="M800" s="18" t="str">
        <f t="shared" si="156"/>
        <v>Высшее, Специалитет, биология и биохимия растений, биолог-ботаник, учитель биологии и химии</v>
      </c>
      <c r="N800" s="18" t="s">
        <v>129</v>
      </c>
      <c r="O800" s="18" t="s">
        <v>367</v>
      </c>
      <c r="P800" s="18" t="s">
        <v>4297</v>
      </c>
      <c r="Q800" s="18" t="s">
        <v>4298</v>
      </c>
      <c r="R800" s="18" t="s">
        <v>1998</v>
      </c>
      <c r="S800" s="28" t="s">
        <v>4299</v>
      </c>
      <c r="T800" s="29" t="s">
        <v>3561</v>
      </c>
      <c r="U800" s="52" t="s">
        <v>4300</v>
      </c>
      <c r="V800" s="31"/>
    </row>
    <row r="801" spans="1:22" ht="78.75" x14ac:dyDescent="0.2">
      <c r="A801" s="83" t="s">
        <v>4301</v>
      </c>
      <c r="B801" s="83" t="s">
        <v>4302</v>
      </c>
      <c r="C801" s="83" t="s">
        <v>40</v>
      </c>
      <c r="D801" s="18" t="str">
        <f>CONCATENATE(G801,E801," от ",F801)</f>
        <v>назначен по результатам конкурса, протокол №7 от 01.07.2019</v>
      </c>
      <c r="E801" s="22" t="s">
        <v>477</v>
      </c>
      <c r="F801" s="22" t="s">
        <v>478</v>
      </c>
      <c r="G801" s="18" t="s">
        <v>57</v>
      </c>
      <c r="H801" s="83" t="s">
        <v>178</v>
      </c>
      <c r="I801" s="83" t="s">
        <v>4215</v>
      </c>
      <c r="J801" s="83" t="s">
        <v>4100</v>
      </c>
      <c r="K801" s="83" t="s">
        <v>611</v>
      </c>
      <c r="L801" s="18"/>
      <c r="M801" s="83" t="str">
        <f t="shared" si="156"/>
        <v>Высшее, Специалитет, Техэксплуатация авиационного оборудования, Инженер-электрик</v>
      </c>
      <c r="N801" s="83" t="s">
        <v>129</v>
      </c>
      <c r="O801" s="18" t="s">
        <v>367</v>
      </c>
      <c r="P801" s="18" t="s">
        <v>4303</v>
      </c>
      <c r="Q801" s="44" t="s">
        <v>2540</v>
      </c>
      <c r="R801" s="83" t="s">
        <v>4304</v>
      </c>
      <c r="S801" s="108" t="s">
        <v>2483</v>
      </c>
      <c r="T801" s="100" t="s">
        <v>2887</v>
      </c>
      <c r="U801" s="101" t="s">
        <v>3628</v>
      </c>
      <c r="V801" s="31"/>
    </row>
    <row r="802" spans="1:22" ht="45" x14ac:dyDescent="0.2">
      <c r="A802" s="84"/>
      <c r="B802" s="84"/>
      <c r="C802" s="84"/>
      <c r="D802" s="18"/>
      <c r="E802" s="22"/>
      <c r="F802" s="22"/>
      <c r="G802" s="18"/>
      <c r="H802" s="84"/>
      <c r="I802" s="84"/>
      <c r="J802" s="84"/>
      <c r="K802" s="84"/>
      <c r="L802" s="18"/>
      <c r="M802" s="84"/>
      <c r="N802" s="84"/>
      <c r="O802" s="18" t="s">
        <v>308</v>
      </c>
      <c r="P802" s="18" t="s">
        <v>1691</v>
      </c>
      <c r="Q802" s="18" t="s">
        <v>124</v>
      </c>
      <c r="R802" s="84"/>
      <c r="S802" s="109"/>
      <c r="T802" s="100"/>
      <c r="U802" s="102"/>
      <c r="V802" s="31"/>
    </row>
    <row r="803" spans="1:22" ht="112.5" x14ac:dyDescent="0.2">
      <c r="A803" s="18" t="s">
        <v>4305</v>
      </c>
      <c r="B803" s="18" t="s">
        <v>225</v>
      </c>
      <c r="C803" s="18" t="s">
        <v>15</v>
      </c>
      <c r="D803" s="18" t="str">
        <f t="shared" ref="D803:D821" si="158">CONCATENATE(G803,E803," от ",F803)</f>
        <v>назначен по результатам конкурса, протокол №3 от 20.06.2019</v>
      </c>
      <c r="E803" s="22" t="s">
        <v>82</v>
      </c>
      <c r="F803" s="22" t="s">
        <v>85</v>
      </c>
      <c r="G803" s="18" t="s">
        <v>57</v>
      </c>
      <c r="H803" s="18" t="s">
        <v>84</v>
      </c>
      <c r="I803" s="18" t="s">
        <v>519</v>
      </c>
      <c r="J803" s="18" t="s">
        <v>1783</v>
      </c>
      <c r="K803" s="18" t="s">
        <v>611</v>
      </c>
      <c r="L803" s="18"/>
      <c r="M803" s="18" t="str">
        <f t="shared" ref="M803:M837" si="159">CONCATENATE(N803,", ",O803,", ",P803,", ",Q803)</f>
        <v>Высшее, Специалитет, филология, филолог. Преподаватель английского языка и литературы.</v>
      </c>
      <c r="N803" s="18" t="s">
        <v>129</v>
      </c>
      <c r="O803" s="18" t="s">
        <v>367</v>
      </c>
      <c r="P803" s="18" t="s">
        <v>168</v>
      </c>
      <c r="Q803" s="18" t="s">
        <v>2544</v>
      </c>
      <c r="R803" s="18" t="s">
        <v>4306</v>
      </c>
      <c r="S803" s="28" t="s">
        <v>442</v>
      </c>
      <c r="T803" s="29" t="s">
        <v>442</v>
      </c>
      <c r="U803" s="52" t="s">
        <v>442</v>
      </c>
      <c r="V803" s="31"/>
    </row>
    <row r="804" spans="1:22" ht="202.5" x14ac:dyDescent="0.2">
      <c r="A804" s="18" t="s">
        <v>4307</v>
      </c>
      <c r="B804" s="18" t="s">
        <v>4308</v>
      </c>
      <c r="C804" s="18" t="s">
        <v>40</v>
      </c>
      <c r="D804" s="18" t="str">
        <f t="shared" si="158"/>
        <v>назначен по результатам конкурса, протокол №24 от 26.06.2018</v>
      </c>
      <c r="E804" s="22" t="s">
        <v>950</v>
      </c>
      <c r="F804" s="22" t="s">
        <v>951</v>
      </c>
      <c r="G804" s="18" t="s">
        <v>57</v>
      </c>
      <c r="H804" s="18" t="s">
        <v>29</v>
      </c>
      <c r="I804" s="18" t="s">
        <v>150</v>
      </c>
      <c r="J804" s="18" t="s">
        <v>4309</v>
      </c>
      <c r="K804" s="18" t="s">
        <v>611</v>
      </c>
      <c r="L804" s="18"/>
      <c r="M804" s="18" t="str">
        <f t="shared" si="159"/>
        <v>Высшее, Специалитет, Биология, Биолог. Преподаватель.</v>
      </c>
      <c r="N804" s="18" t="s">
        <v>129</v>
      </c>
      <c r="O804" s="18" t="s">
        <v>367</v>
      </c>
      <c r="P804" s="18" t="s">
        <v>128</v>
      </c>
      <c r="Q804" s="18" t="s">
        <v>4310</v>
      </c>
      <c r="R804" s="18" t="s">
        <v>4311</v>
      </c>
      <c r="S804" s="28" t="s">
        <v>4148</v>
      </c>
      <c r="T804" s="29" t="s">
        <v>3160</v>
      </c>
      <c r="U804" s="52" t="s">
        <v>1306</v>
      </c>
      <c r="V804" s="31"/>
    </row>
    <row r="805" spans="1:22" ht="225" x14ac:dyDescent="0.2">
      <c r="A805" s="18" t="s">
        <v>4312</v>
      </c>
      <c r="B805" s="22" t="s">
        <v>4313</v>
      </c>
      <c r="C805" s="18" t="s">
        <v>111</v>
      </c>
      <c r="D805" s="18" t="str">
        <f t="shared" si="158"/>
        <v>назначен по результатам конкурса, протокол №1 от 25.02.2019</v>
      </c>
      <c r="E805" s="22" t="s">
        <v>684</v>
      </c>
      <c r="F805" s="22" t="s">
        <v>685</v>
      </c>
      <c r="G805" s="18" t="s">
        <v>57</v>
      </c>
      <c r="H805" s="18" t="s">
        <v>126</v>
      </c>
      <c r="I805" s="18" t="s">
        <v>4314</v>
      </c>
      <c r="J805" s="18" t="s">
        <v>70</v>
      </c>
      <c r="K805" s="18"/>
      <c r="L805" s="18"/>
      <c r="M805" s="18" t="str">
        <f t="shared" si="159"/>
        <v>Высшее, , История и теория изобразительного искусства, Искусствовед</v>
      </c>
      <c r="N805" s="18" t="s">
        <v>129</v>
      </c>
      <c r="O805" s="18"/>
      <c r="P805" s="18" t="s">
        <v>2548</v>
      </c>
      <c r="Q805" s="18" t="s">
        <v>2547</v>
      </c>
      <c r="R805" s="18" t="s">
        <v>4315</v>
      </c>
      <c r="S805" s="28" t="s">
        <v>2237</v>
      </c>
      <c r="T805" s="29" t="s">
        <v>3539</v>
      </c>
      <c r="U805" s="52">
        <v>3</v>
      </c>
      <c r="V805" s="31"/>
    </row>
    <row r="806" spans="1:22" ht="409.5" x14ac:dyDescent="0.2">
      <c r="A806" s="18" t="s">
        <v>4316</v>
      </c>
      <c r="B806" s="18" t="s">
        <v>4317</v>
      </c>
      <c r="C806" s="18" t="s">
        <v>15</v>
      </c>
      <c r="D806" s="18" t="str">
        <f t="shared" si="158"/>
        <v>назначен по результатам конкурса, протокол №12 от 26.05.2017</v>
      </c>
      <c r="E806" s="22" t="s">
        <v>264</v>
      </c>
      <c r="F806" s="22" t="s">
        <v>266</v>
      </c>
      <c r="G806" s="18" t="s">
        <v>57</v>
      </c>
      <c r="H806" s="18" t="s">
        <v>200</v>
      </c>
      <c r="I806" s="18" t="s">
        <v>597</v>
      </c>
      <c r="J806" s="18" t="s">
        <v>1783</v>
      </c>
      <c r="K806" s="18" t="s">
        <v>60</v>
      </c>
      <c r="L806" s="18"/>
      <c r="M806" s="18" t="str">
        <f t="shared" si="159"/>
        <v>Высшее, специалитет, геоэкология, Геоэколог</v>
      </c>
      <c r="N806" s="18" t="s">
        <v>129</v>
      </c>
      <c r="O806" s="18" t="s">
        <v>68</v>
      </c>
      <c r="P806" s="18" t="s">
        <v>699</v>
      </c>
      <c r="Q806" s="18" t="s">
        <v>4318</v>
      </c>
      <c r="R806" s="18" t="s">
        <v>4319</v>
      </c>
      <c r="S806" s="28" t="s">
        <v>4320</v>
      </c>
      <c r="T806" s="29" t="s">
        <v>294</v>
      </c>
      <c r="U806" s="52" t="s">
        <v>4320</v>
      </c>
      <c r="V806" s="31"/>
    </row>
    <row r="807" spans="1:22" ht="78.75" x14ac:dyDescent="0.2">
      <c r="A807" s="83" t="s">
        <v>4321</v>
      </c>
      <c r="B807" s="83" t="s">
        <v>4322</v>
      </c>
      <c r="C807" s="83" t="s">
        <v>40</v>
      </c>
      <c r="D807" s="18" t="str">
        <f t="shared" si="158"/>
        <v>назначен по результатам конкурса, протокол №23 от 14.06.2018</v>
      </c>
      <c r="E807" s="22" t="s">
        <v>146</v>
      </c>
      <c r="F807" s="22" t="s">
        <v>148</v>
      </c>
      <c r="G807" s="18" t="s">
        <v>57</v>
      </c>
      <c r="H807" s="18" t="s">
        <v>126</v>
      </c>
      <c r="I807" s="83" t="s">
        <v>150</v>
      </c>
      <c r="J807" s="83" t="s">
        <v>5349</v>
      </c>
      <c r="K807" s="83" t="s">
        <v>611</v>
      </c>
      <c r="L807" s="18"/>
      <c r="M807" s="18" t="str">
        <f t="shared" si="159"/>
        <v>Высшее, магистратура, туризм, Магистр</v>
      </c>
      <c r="N807" s="18" t="s">
        <v>129</v>
      </c>
      <c r="O807" s="18" t="s">
        <v>420</v>
      </c>
      <c r="P807" s="18" t="s">
        <v>1000</v>
      </c>
      <c r="Q807" s="18" t="s">
        <v>156</v>
      </c>
      <c r="R807" s="83" t="s">
        <v>4323</v>
      </c>
      <c r="S807" s="93" t="s">
        <v>1572</v>
      </c>
      <c r="T807" s="95" t="s">
        <v>662</v>
      </c>
      <c r="U807" s="96" t="s">
        <v>662</v>
      </c>
      <c r="V807" s="31"/>
    </row>
    <row r="808" spans="1:22" ht="78.75" x14ac:dyDescent="0.2">
      <c r="A808" s="84"/>
      <c r="B808" s="84"/>
      <c r="C808" s="84"/>
      <c r="D808" s="18" t="str">
        <f t="shared" si="158"/>
        <v xml:space="preserve">назначен по результатам конкурса, протокол № от </v>
      </c>
      <c r="E808" s="22"/>
      <c r="F808" s="22"/>
      <c r="G808" s="18" t="s">
        <v>57</v>
      </c>
      <c r="H808" s="18" t="s">
        <v>126</v>
      </c>
      <c r="I808" s="84"/>
      <c r="J808" s="84"/>
      <c r="K808" s="84"/>
      <c r="L808" s="18"/>
      <c r="M808" s="18" t="str">
        <f t="shared" si="159"/>
        <v>Высшее, специалитет, География, Географ. Преподаватель</v>
      </c>
      <c r="N808" s="18" t="s">
        <v>129</v>
      </c>
      <c r="O808" s="18" t="s">
        <v>68</v>
      </c>
      <c r="P808" s="18" t="s">
        <v>218</v>
      </c>
      <c r="Q808" s="18" t="s">
        <v>737</v>
      </c>
      <c r="R808" s="84"/>
      <c r="S808" s="94"/>
      <c r="T808" s="95"/>
      <c r="U808" s="97"/>
      <c r="V808" s="31"/>
    </row>
    <row r="809" spans="1:22" ht="202.5" x14ac:dyDescent="0.2">
      <c r="A809" s="18" t="s">
        <v>4324</v>
      </c>
      <c r="B809" s="18" t="s">
        <v>4325</v>
      </c>
      <c r="C809" s="18" t="s">
        <v>40</v>
      </c>
      <c r="D809" s="18" t="str">
        <f t="shared" si="158"/>
        <v>назначен по результатам конкурса, протокол №21 от 04.06.2018</v>
      </c>
      <c r="E809" s="18">
        <v>21</v>
      </c>
      <c r="F809" s="22" t="s">
        <v>943</v>
      </c>
      <c r="G809" s="18" t="s">
        <v>57</v>
      </c>
      <c r="H809" s="18" t="s">
        <v>91</v>
      </c>
      <c r="I809" s="18" t="s">
        <v>150</v>
      </c>
      <c r="J809" s="18" t="s">
        <v>59</v>
      </c>
      <c r="K809" s="18" t="s">
        <v>60</v>
      </c>
      <c r="L809" s="18"/>
      <c r="M809" s="18" t="str">
        <f t="shared" si="159"/>
        <v>Высшее, специалитет, прикладная математика и информатика, Математик-программист</v>
      </c>
      <c r="N809" s="18" t="s">
        <v>129</v>
      </c>
      <c r="O809" s="18" t="s">
        <v>68</v>
      </c>
      <c r="P809" s="18" t="s">
        <v>346</v>
      </c>
      <c r="Q809" s="18" t="s">
        <v>2202</v>
      </c>
      <c r="R809" s="18" t="s">
        <v>4326</v>
      </c>
      <c r="S809" s="19" t="s">
        <v>1113</v>
      </c>
      <c r="T809" s="46" t="s">
        <v>5440</v>
      </c>
      <c r="U809" s="43" t="s">
        <v>2895</v>
      </c>
      <c r="V809" s="31"/>
    </row>
    <row r="810" spans="1:22" ht="112.5" x14ac:dyDescent="0.2">
      <c r="A810" s="18" t="s">
        <v>4327</v>
      </c>
      <c r="B810" s="18" t="s">
        <v>4328</v>
      </c>
      <c r="C810" s="18" t="s">
        <v>36</v>
      </c>
      <c r="D810" s="18" t="str">
        <f t="shared" si="158"/>
        <v>назначен по результатам конкурса, протокол №9 от 30.09.2019</v>
      </c>
      <c r="E810" s="22" t="s">
        <v>320</v>
      </c>
      <c r="F810" s="22" t="s">
        <v>322</v>
      </c>
      <c r="G810" s="18" t="s">
        <v>57</v>
      </c>
      <c r="H810" s="18" t="s">
        <v>175</v>
      </c>
      <c r="I810" s="18" t="s">
        <v>4100</v>
      </c>
      <c r="J810" s="18" t="s">
        <v>4100</v>
      </c>
      <c r="K810" s="18" t="s">
        <v>250</v>
      </c>
      <c r="L810" s="18"/>
      <c r="M810" s="18" t="str">
        <f t="shared" si="159"/>
        <v>Высшее, специалитет, промышленное и гражданское строительство, инженер</v>
      </c>
      <c r="N810" s="18" t="s">
        <v>129</v>
      </c>
      <c r="O810" s="18" t="s">
        <v>68</v>
      </c>
      <c r="P810" s="18" t="s">
        <v>979</v>
      </c>
      <c r="Q810" s="18" t="s">
        <v>1561</v>
      </c>
      <c r="R810" s="18" t="s">
        <v>4329</v>
      </c>
      <c r="S810" s="28" t="s">
        <v>4330</v>
      </c>
      <c r="T810" s="29" t="s">
        <v>4331</v>
      </c>
      <c r="U810" s="52" t="s">
        <v>4284</v>
      </c>
      <c r="V810" s="31"/>
    </row>
    <row r="811" spans="1:22" ht="409.5" x14ac:dyDescent="0.2">
      <c r="A811" s="18" t="s">
        <v>4332</v>
      </c>
      <c r="B811" s="18" t="s">
        <v>4333</v>
      </c>
      <c r="C811" s="18" t="s">
        <v>111</v>
      </c>
      <c r="D811" s="18" t="str">
        <f t="shared" si="158"/>
        <v>назначен по результатам конкурса, протокол №7 от 01.07.2019</v>
      </c>
      <c r="E811" s="22" t="s">
        <v>477</v>
      </c>
      <c r="F811" s="22" t="s">
        <v>478</v>
      </c>
      <c r="G811" s="18" t="s">
        <v>57</v>
      </c>
      <c r="H811" s="18" t="s">
        <v>356</v>
      </c>
      <c r="I811" s="18" t="s">
        <v>503</v>
      </c>
      <c r="J811" s="18" t="s">
        <v>70</v>
      </c>
      <c r="K811" s="18" t="s">
        <v>611</v>
      </c>
      <c r="L811" s="18"/>
      <c r="M811" s="18" t="str">
        <f t="shared" si="159"/>
        <v>Высшее, Специалитет, Машины и аппараты пищевых производств, Инженер-механик</v>
      </c>
      <c r="N811" s="18" t="s">
        <v>129</v>
      </c>
      <c r="O811" s="18" t="s">
        <v>367</v>
      </c>
      <c r="P811" s="18" t="s">
        <v>1538</v>
      </c>
      <c r="Q811" s="18" t="s">
        <v>1246</v>
      </c>
      <c r="R811" s="18" t="s">
        <v>4334</v>
      </c>
      <c r="S811" s="28" t="s">
        <v>1182</v>
      </c>
      <c r="T811" s="29" t="s">
        <v>1182</v>
      </c>
      <c r="U811" s="52" t="s">
        <v>102</v>
      </c>
      <c r="V811" s="31"/>
    </row>
    <row r="812" spans="1:22" ht="409.5" x14ac:dyDescent="0.2">
      <c r="A812" s="83" t="s">
        <v>4335</v>
      </c>
      <c r="B812" s="18" t="s">
        <v>4336</v>
      </c>
      <c r="C812" s="83" t="s">
        <v>15</v>
      </c>
      <c r="D812" s="18" t="str">
        <f t="shared" si="158"/>
        <v>назначен по результатам конкурса, протокол №1 от 25.02.2019</v>
      </c>
      <c r="E812" s="22" t="s">
        <v>684</v>
      </c>
      <c r="F812" s="22" t="s">
        <v>685</v>
      </c>
      <c r="G812" s="18" t="s">
        <v>57</v>
      </c>
      <c r="H812" s="83" t="s">
        <v>41</v>
      </c>
      <c r="I812" s="83" t="s">
        <v>362</v>
      </c>
      <c r="J812" s="83" t="s">
        <v>70</v>
      </c>
      <c r="K812" s="83" t="s">
        <v>60</v>
      </c>
      <c r="L812" s="18"/>
      <c r="M812" s="18" t="str">
        <f t="shared" si="159"/>
        <v>Высшее, специалитет, психология, Психолог, преподаватель психологии</v>
      </c>
      <c r="N812" s="18" t="s">
        <v>129</v>
      </c>
      <c r="O812" s="18" t="s">
        <v>68</v>
      </c>
      <c r="P812" s="18" t="s">
        <v>49</v>
      </c>
      <c r="Q812" s="18" t="s">
        <v>3967</v>
      </c>
      <c r="R812" s="83" t="s">
        <v>4337</v>
      </c>
      <c r="S812" s="93" t="s">
        <v>4338</v>
      </c>
      <c r="T812" s="95" t="s">
        <v>4339</v>
      </c>
      <c r="U812" s="96" t="s">
        <v>4340</v>
      </c>
      <c r="V812" s="31"/>
    </row>
    <row r="813" spans="1:22" ht="90" x14ac:dyDescent="0.2">
      <c r="A813" s="84"/>
      <c r="B813" s="18"/>
      <c r="C813" s="84"/>
      <c r="D813" s="18" t="str">
        <f t="shared" si="158"/>
        <v xml:space="preserve">назначен по результатам конкурса, протокол № от </v>
      </c>
      <c r="E813" s="22"/>
      <c r="F813" s="22"/>
      <c r="G813" s="18" t="s">
        <v>57</v>
      </c>
      <c r="H813" s="84"/>
      <c r="I813" s="84"/>
      <c r="J813" s="84"/>
      <c r="K813" s="84"/>
      <c r="L813" s="18"/>
      <c r="M813" s="18" t="str">
        <f t="shared" si="159"/>
        <v>Высшее, специалитет, педагогика и методика начального образования, учитетль начальных классов</v>
      </c>
      <c r="N813" s="18" t="s">
        <v>129</v>
      </c>
      <c r="O813" s="18" t="s">
        <v>68</v>
      </c>
      <c r="P813" s="18" t="s">
        <v>140</v>
      </c>
      <c r="Q813" s="18" t="s">
        <v>4341</v>
      </c>
      <c r="R813" s="84"/>
      <c r="S813" s="94"/>
      <c r="T813" s="95"/>
      <c r="U813" s="97"/>
      <c r="V813" s="31"/>
    </row>
    <row r="814" spans="1:22" ht="146.25" x14ac:dyDescent="0.2">
      <c r="A814" s="18" t="s">
        <v>4342</v>
      </c>
      <c r="B814" s="18" t="s">
        <v>4343</v>
      </c>
      <c r="C814" s="18" t="s">
        <v>36</v>
      </c>
      <c r="D814" s="18" t="str">
        <f t="shared" si="158"/>
        <v>назначен по результатам конкурса, протокол №24 от 26.06.2018</v>
      </c>
      <c r="E814" s="22" t="s">
        <v>950</v>
      </c>
      <c r="F814" s="22" t="s">
        <v>951</v>
      </c>
      <c r="G814" s="18" t="s">
        <v>57</v>
      </c>
      <c r="H814" s="18" t="s">
        <v>29</v>
      </c>
      <c r="I814" s="18" t="s">
        <v>1569</v>
      </c>
      <c r="J814" s="18" t="s">
        <v>378</v>
      </c>
      <c r="K814" s="18" t="s">
        <v>839</v>
      </c>
      <c r="L814" s="18"/>
      <c r="M814" s="18" t="str">
        <f t="shared" si="159"/>
        <v>Высшее, Специалитет, Биоэкология, Биоэколог</v>
      </c>
      <c r="N814" s="18" t="s">
        <v>129</v>
      </c>
      <c r="O814" s="18" t="s">
        <v>367</v>
      </c>
      <c r="P814" s="18" t="s">
        <v>1027</v>
      </c>
      <c r="Q814" s="18" t="s">
        <v>1992</v>
      </c>
      <c r="R814" s="18" t="s">
        <v>720</v>
      </c>
      <c r="S814" s="28" t="s">
        <v>4344</v>
      </c>
      <c r="T814" s="29" t="s">
        <v>4345</v>
      </c>
      <c r="U814" s="52" t="s">
        <v>4346</v>
      </c>
      <c r="V814" s="31"/>
    </row>
    <row r="815" spans="1:22" ht="168.75" x14ac:dyDescent="0.2">
      <c r="A815" s="18" t="s">
        <v>4347</v>
      </c>
      <c r="B815" s="18" t="s">
        <v>4348</v>
      </c>
      <c r="C815" s="18" t="s">
        <v>15</v>
      </c>
      <c r="D815" s="18" t="str">
        <f t="shared" si="158"/>
        <v>назначен по результатам конкурса, протокол №21 от 04.06.2018</v>
      </c>
      <c r="E815" s="22" t="s">
        <v>942</v>
      </c>
      <c r="F815" s="22" t="s">
        <v>943</v>
      </c>
      <c r="G815" s="18" t="s">
        <v>57</v>
      </c>
      <c r="H815" s="18" t="s">
        <v>122</v>
      </c>
      <c r="I815" s="18" t="s">
        <v>519</v>
      </c>
      <c r="J815" s="18" t="s">
        <v>378</v>
      </c>
      <c r="K815" s="18" t="s">
        <v>60</v>
      </c>
      <c r="L815" s="18"/>
      <c r="M815" s="18" t="str">
        <f t="shared" si="159"/>
        <v>Высшее, Специалитет, филология, филолог. преподаватель английского языка и литературы.</v>
      </c>
      <c r="N815" s="18" t="s">
        <v>129</v>
      </c>
      <c r="O815" s="18" t="s">
        <v>367</v>
      </c>
      <c r="P815" s="18" t="s">
        <v>168</v>
      </c>
      <c r="Q815" s="18" t="s">
        <v>2568</v>
      </c>
      <c r="R815" s="18" t="s">
        <v>1998</v>
      </c>
      <c r="S815" s="28" t="s">
        <v>4349</v>
      </c>
      <c r="T815" s="29" t="s">
        <v>1951</v>
      </c>
      <c r="U815" s="52" t="s">
        <v>4349</v>
      </c>
      <c r="V815" s="31"/>
    </row>
    <row r="816" spans="1:22" ht="202.5" x14ac:dyDescent="0.2">
      <c r="A816" s="18" t="s">
        <v>4350</v>
      </c>
      <c r="B816" s="18" t="s">
        <v>4351</v>
      </c>
      <c r="C816" s="18" t="s">
        <v>36</v>
      </c>
      <c r="D816" s="18" t="str">
        <f t="shared" si="158"/>
        <v>назначен по результатам конкурса, протокол №24 от 26.06.2018</v>
      </c>
      <c r="E816" s="22" t="s">
        <v>950</v>
      </c>
      <c r="F816" s="22" t="s">
        <v>951</v>
      </c>
      <c r="G816" s="18" t="s">
        <v>57</v>
      </c>
      <c r="H816" s="18" t="s">
        <v>29</v>
      </c>
      <c r="I816" s="18" t="s">
        <v>1569</v>
      </c>
      <c r="J816" s="18" t="s">
        <v>378</v>
      </c>
      <c r="K816" s="18" t="s">
        <v>839</v>
      </c>
      <c r="L816" s="18"/>
      <c r="M816" s="18" t="str">
        <f t="shared" si="159"/>
        <v>Высшее, специалитет, Биоинженерия и биоинформатика, Биоинженер и биоинформатик</v>
      </c>
      <c r="N816" s="18" t="s">
        <v>129</v>
      </c>
      <c r="O816" s="18" t="s">
        <v>68</v>
      </c>
      <c r="P816" s="18" t="s">
        <v>2214</v>
      </c>
      <c r="Q816" s="18" t="s">
        <v>2570</v>
      </c>
      <c r="R816" s="18" t="s">
        <v>4352</v>
      </c>
      <c r="S816" s="28" t="s">
        <v>4294</v>
      </c>
      <c r="T816" s="29" t="s">
        <v>4353</v>
      </c>
      <c r="U816" s="52" t="s">
        <v>4294</v>
      </c>
      <c r="V816" s="31"/>
    </row>
    <row r="817" spans="1:22" ht="409.5" x14ac:dyDescent="0.2">
      <c r="A817" s="18" t="s">
        <v>4354</v>
      </c>
      <c r="B817" s="18" t="s">
        <v>4355</v>
      </c>
      <c r="C817" s="18" t="s">
        <v>300</v>
      </c>
      <c r="D817" s="18" t="str">
        <f t="shared" si="158"/>
        <v>назначен по результатам конкурса, протокол №2 от 24.05.2019</v>
      </c>
      <c r="E817" s="18">
        <v>2</v>
      </c>
      <c r="F817" s="22" t="s">
        <v>1079</v>
      </c>
      <c r="G817" s="18" t="s">
        <v>57</v>
      </c>
      <c r="H817" s="18" t="s">
        <v>91</v>
      </c>
      <c r="I817" s="18" t="s">
        <v>247</v>
      </c>
      <c r="J817" s="18" t="s">
        <v>70</v>
      </c>
      <c r="K817" s="18" t="s">
        <v>60</v>
      </c>
      <c r="L817" s="18"/>
      <c r="M817" s="18" t="str">
        <f t="shared" si="159"/>
        <v>Высшее, специалитет, математика, математик</v>
      </c>
      <c r="N817" s="18" t="s">
        <v>129</v>
      </c>
      <c r="O817" s="18" t="s">
        <v>68</v>
      </c>
      <c r="P817" s="18" t="s">
        <v>52</v>
      </c>
      <c r="Q817" s="18" t="s">
        <v>289</v>
      </c>
      <c r="R817" s="18" t="s">
        <v>4356</v>
      </c>
      <c r="S817" s="19" t="s">
        <v>5392</v>
      </c>
      <c r="T817" s="46" t="s">
        <v>3498</v>
      </c>
      <c r="U817" s="43" t="s">
        <v>4290</v>
      </c>
      <c r="V817" s="31"/>
    </row>
    <row r="818" spans="1:22" ht="90" x14ac:dyDescent="0.2">
      <c r="A818" s="18" t="s">
        <v>4357</v>
      </c>
      <c r="B818" s="18" t="s">
        <v>1566</v>
      </c>
      <c r="C818" s="18" t="s">
        <v>15</v>
      </c>
      <c r="D818" s="18" t="str">
        <f t="shared" si="158"/>
        <v>назначен по результатам конкурса, протокол №24 от 26.06.2018</v>
      </c>
      <c r="E818" s="22" t="s">
        <v>950</v>
      </c>
      <c r="F818" s="22" t="s">
        <v>951</v>
      </c>
      <c r="G818" s="18" t="s">
        <v>57</v>
      </c>
      <c r="H818" s="18" t="s">
        <v>221</v>
      </c>
      <c r="I818" s="18" t="s">
        <v>1039</v>
      </c>
      <c r="J818" s="18" t="s">
        <v>378</v>
      </c>
      <c r="K818" s="18" t="s">
        <v>839</v>
      </c>
      <c r="L818" s="18"/>
      <c r="M818" s="18" t="str">
        <f t="shared" si="159"/>
        <v xml:space="preserve">Высшее, специалитет, Лечебное дело, Врач </v>
      </c>
      <c r="N818" s="18" t="s">
        <v>129</v>
      </c>
      <c r="O818" s="18" t="s">
        <v>68</v>
      </c>
      <c r="P818" s="18" t="s">
        <v>211</v>
      </c>
      <c r="Q818" s="18" t="s">
        <v>4358</v>
      </c>
      <c r="R818" s="18" t="s">
        <v>1619</v>
      </c>
      <c r="S818" s="28" t="s">
        <v>2846</v>
      </c>
      <c r="T818" s="29" t="s">
        <v>4359</v>
      </c>
      <c r="U818" s="52" t="s">
        <v>4359</v>
      </c>
      <c r="V818" s="31"/>
    </row>
    <row r="819" spans="1:22" ht="78.75" x14ac:dyDescent="0.2">
      <c r="A819" s="83" t="s">
        <v>4360</v>
      </c>
      <c r="B819" s="83" t="s">
        <v>4361</v>
      </c>
      <c r="C819" s="83" t="s">
        <v>15</v>
      </c>
      <c r="D819" s="18" t="str">
        <f t="shared" si="158"/>
        <v>назначен по результатам конкурса, протокол №21 от 04.06.2018</v>
      </c>
      <c r="E819" s="22" t="s">
        <v>942</v>
      </c>
      <c r="F819" s="22" t="s">
        <v>943</v>
      </c>
      <c r="G819" s="18" t="s">
        <v>57</v>
      </c>
      <c r="H819" s="83" t="s">
        <v>122</v>
      </c>
      <c r="I819" s="83" t="s">
        <v>1403</v>
      </c>
      <c r="J819" s="83" t="s">
        <v>70</v>
      </c>
      <c r="K819" s="83" t="s">
        <v>60</v>
      </c>
      <c r="L819" s="18"/>
      <c r="M819" s="18" t="str">
        <f t="shared" si="159"/>
        <v xml:space="preserve">Высшее, специалитет, математика, Математик.Преподаватель
</v>
      </c>
      <c r="N819" s="18" t="s">
        <v>129</v>
      </c>
      <c r="O819" s="18" t="s">
        <v>68</v>
      </c>
      <c r="P819" s="18" t="s">
        <v>52</v>
      </c>
      <c r="Q819" s="18" t="s">
        <v>4362</v>
      </c>
      <c r="R819" s="83" t="s">
        <v>4363</v>
      </c>
      <c r="S819" s="93" t="s">
        <v>2060</v>
      </c>
      <c r="T819" s="95" t="s">
        <v>4212</v>
      </c>
      <c r="U819" s="96" t="s">
        <v>4212</v>
      </c>
      <c r="V819" s="31"/>
    </row>
    <row r="820" spans="1:22" ht="78.75" x14ac:dyDescent="0.2">
      <c r="A820" s="84"/>
      <c r="B820" s="84"/>
      <c r="C820" s="84"/>
      <c r="D820" s="18" t="str">
        <f t="shared" si="158"/>
        <v xml:space="preserve">назначен по результатам конкурса, протокол № от </v>
      </c>
      <c r="E820" s="22"/>
      <c r="F820" s="22"/>
      <c r="G820" s="18" t="s">
        <v>57</v>
      </c>
      <c r="H820" s="84"/>
      <c r="I820" s="84"/>
      <c r="J820" s="84"/>
      <c r="K820" s="84"/>
      <c r="L820" s="18"/>
      <c r="M820" s="18" t="str">
        <f t="shared" si="159"/>
        <v>Высшее, специалитет, история, Историк.Преподаватель истории и обществознания</v>
      </c>
      <c r="N820" s="18" t="s">
        <v>129</v>
      </c>
      <c r="O820" s="18" t="s">
        <v>68</v>
      </c>
      <c r="P820" s="18" t="s">
        <v>185</v>
      </c>
      <c r="Q820" s="18" t="s">
        <v>4364</v>
      </c>
      <c r="R820" s="84"/>
      <c r="S820" s="94"/>
      <c r="T820" s="95"/>
      <c r="U820" s="97"/>
      <c r="V820" s="31"/>
    </row>
    <row r="821" spans="1:22" ht="371.25" x14ac:dyDescent="0.2">
      <c r="A821" s="18" t="s">
        <v>4365</v>
      </c>
      <c r="B821" s="18" t="s">
        <v>4366</v>
      </c>
      <c r="C821" s="18" t="s">
        <v>15</v>
      </c>
      <c r="D821" s="18" t="str">
        <f t="shared" si="158"/>
        <v>назначен по результатам конкурса, протокол №12 от 26.05.2017</v>
      </c>
      <c r="E821" s="22" t="s">
        <v>264</v>
      </c>
      <c r="F821" s="22" t="s">
        <v>266</v>
      </c>
      <c r="G821" s="18" t="s">
        <v>57</v>
      </c>
      <c r="H821" s="18" t="s">
        <v>175</v>
      </c>
      <c r="I821" s="18" t="s">
        <v>324</v>
      </c>
      <c r="J821" s="18" t="s">
        <v>70</v>
      </c>
      <c r="K821" s="18" t="s">
        <v>250</v>
      </c>
      <c r="L821" s="18"/>
      <c r="M821" s="18" t="str">
        <f t="shared" si="159"/>
        <v>Высшее, Специалитет, физика, физик</v>
      </c>
      <c r="N821" s="18" t="s">
        <v>129</v>
      </c>
      <c r="O821" s="18" t="s">
        <v>367</v>
      </c>
      <c r="P821" s="18" t="s">
        <v>149</v>
      </c>
      <c r="Q821" s="18" t="s">
        <v>147</v>
      </c>
      <c r="R821" s="18" t="s">
        <v>4367</v>
      </c>
      <c r="S821" s="28" t="s">
        <v>4368</v>
      </c>
      <c r="T821" s="29" t="s">
        <v>4369</v>
      </c>
      <c r="U821" s="52" t="s">
        <v>3879</v>
      </c>
      <c r="V821" s="31"/>
    </row>
    <row r="822" spans="1:22" ht="281.25" x14ac:dyDescent="0.2">
      <c r="A822" s="18" t="s">
        <v>4370</v>
      </c>
      <c r="B822" s="18" t="s">
        <v>4371</v>
      </c>
      <c r="C822" s="18" t="s">
        <v>199</v>
      </c>
      <c r="D822" s="18" t="s">
        <v>594</v>
      </c>
      <c r="E822" s="22"/>
      <c r="F822" s="22"/>
      <c r="G822" s="18" t="s">
        <v>57</v>
      </c>
      <c r="H822" s="18" t="s">
        <v>63</v>
      </c>
      <c r="I822" s="18" t="s">
        <v>2081</v>
      </c>
      <c r="J822" s="18" t="s">
        <v>70</v>
      </c>
      <c r="K822" s="18" t="s">
        <v>611</v>
      </c>
      <c r="L822" s="18"/>
      <c r="M822" s="18" t="str">
        <f t="shared" si="159"/>
        <v>Высшее, Специалитет, экономика и организация промышленности продовольственных товаров, инженер-экономист</v>
      </c>
      <c r="N822" s="18" t="s">
        <v>129</v>
      </c>
      <c r="O822" s="18" t="s">
        <v>367</v>
      </c>
      <c r="P822" s="18" t="s">
        <v>760</v>
      </c>
      <c r="Q822" s="18" t="s">
        <v>3661</v>
      </c>
      <c r="R822" s="18" t="s">
        <v>4372</v>
      </c>
      <c r="S822" s="28" t="s">
        <v>4373</v>
      </c>
      <c r="T822" s="29" t="s">
        <v>778</v>
      </c>
      <c r="U822" s="52" t="s">
        <v>4374</v>
      </c>
      <c r="V822" s="31"/>
    </row>
    <row r="823" spans="1:22" ht="78.75" x14ac:dyDescent="0.2">
      <c r="A823" s="83" t="s">
        <v>4375</v>
      </c>
      <c r="B823" s="83" t="s">
        <v>4376</v>
      </c>
      <c r="C823" s="18" t="s">
        <v>15</v>
      </c>
      <c r="D823" s="18" t="s">
        <v>4377</v>
      </c>
      <c r="E823" s="22"/>
      <c r="F823" s="22"/>
      <c r="G823" s="18" t="s">
        <v>57</v>
      </c>
      <c r="H823" s="18" t="s">
        <v>271</v>
      </c>
      <c r="I823" s="83" t="s">
        <v>362</v>
      </c>
      <c r="J823" s="83" t="s">
        <v>70</v>
      </c>
      <c r="K823" s="18" t="s">
        <v>250</v>
      </c>
      <c r="L823" s="18"/>
      <c r="M823" s="18" t="str">
        <f t="shared" si="159"/>
        <v>Высшее, Специалитет, Физическая культура и спорт, Преподаватель физического воспитания</v>
      </c>
      <c r="N823" s="18" t="s">
        <v>129</v>
      </c>
      <c r="O823" s="18" t="s">
        <v>367</v>
      </c>
      <c r="P823" s="18" t="s">
        <v>230</v>
      </c>
      <c r="Q823" s="18" t="s">
        <v>494</v>
      </c>
      <c r="R823" s="83" t="s">
        <v>4378</v>
      </c>
      <c r="S823" s="93" t="s">
        <v>1184</v>
      </c>
      <c r="T823" s="95" t="s">
        <v>1184</v>
      </c>
      <c r="U823" s="96" t="s">
        <v>1184</v>
      </c>
      <c r="V823" s="31"/>
    </row>
    <row r="824" spans="1:22" ht="78.75" x14ac:dyDescent="0.2">
      <c r="A824" s="84"/>
      <c r="B824" s="84"/>
      <c r="C824" s="18" t="s">
        <v>121</v>
      </c>
      <c r="D824" s="18" t="str">
        <f t="shared" ref="D824:D836" si="160">CONCATENATE(G824,E824," от ",F824)</f>
        <v>назначен по результатам конкурса, протокол №4 от 20.06.2019</v>
      </c>
      <c r="E824" s="22" t="s">
        <v>376</v>
      </c>
      <c r="F824" s="22" t="s">
        <v>85</v>
      </c>
      <c r="G824" s="18" t="s">
        <v>57</v>
      </c>
      <c r="H824" s="18" t="s">
        <v>271</v>
      </c>
      <c r="I824" s="84"/>
      <c r="J824" s="84"/>
      <c r="K824" s="18" t="s">
        <v>611</v>
      </c>
      <c r="L824" s="18"/>
      <c r="M824" s="18" t="str">
        <f t="shared" si="159"/>
        <v>Высшее, , Физическая культура и спорт, Преподаватель физического воспитания</v>
      </c>
      <c r="N824" s="18" t="s">
        <v>129</v>
      </c>
      <c r="O824" s="18"/>
      <c r="P824" s="18" t="s">
        <v>230</v>
      </c>
      <c r="Q824" s="18" t="s">
        <v>494</v>
      </c>
      <c r="R824" s="84"/>
      <c r="S824" s="94"/>
      <c r="T824" s="95"/>
      <c r="U824" s="97"/>
      <c r="V824" s="31"/>
    </row>
    <row r="825" spans="1:22" ht="202.5" x14ac:dyDescent="0.2">
      <c r="A825" s="18" t="s">
        <v>4379</v>
      </c>
      <c r="B825" s="18" t="s">
        <v>3740</v>
      </c>
      <c r="C825" s="18" t="s">
        <v>399</v>
      </c>
      <c r="D825" s="18" t="str">
        <f t="shared" si="160"/>
        <v>назначен по результатам конкурса, протокол №24 от 26.06.2018</v>
      </c>
      <c r="E825" s="22" t="s">
        <v>950</v>
      </c>
      <c r="F825" s="22" t="s">
        <v>951</v>
      </c>
      <c r="G825" s="18" t="s">
        <v>57</v>
      </c>
      <c r="H825" s="18" t="s">
        <v>205</v>
      </c>
      <c r="I825" s="18" t="s">
        <v>1039</v>
      </c>
      <c r="J825" s="18" t="s">
        <v>59</v>
      </c>
      <c r="K825" s="18" t="s">
        <v>611</v>
      </c>
      <c r="L825" s="18"/>
      <c r="M825" s="18" t="str">
        <f t="shared" si="159"/>
        <v>Высшее, Специалитет, Лечебное дело, Врач</v>
      </c>
      <c r="N825" s="18" t="s">
        <v>129</v>
      </c>
      <c r="O825" s="18" t="s">
        <v>367</v>
      </c>
      <c r="P825" s="18" t="s">
        <v>211</v>
      </c>
      <c r="Q825" s="18" t="s">
        <v>461</v>
      </c>
      <c r="R825" s="18" t="s">
        <v>4380</v>
      </c>
      <c r="S825" s="28" t="s">
        <v>681</v>
      </c>
      <c r="T825" s="29" t="s">
        <v>989</v>
      </c>
      <c r="U825" s="52" t="s">
        <v>2441</v>
      </c>
      <c r="V825" s="31"/>
    </row>
    <row r="826" spans="1:22" ht="90" x14ac:dyDescent="0.2">
      <c r="A826" s="18" t="s">
        <v>4381</v>
      </c>
      <c r="B826" s="18" t="s">
        <v>714</v>
      </c>
      <c r="C826" s="18" t="s">
        <v>15</v>
      </c>
      <c r="D826" s="18" t="str">
        <f t="shared" si="160"/>
        <v>назначен по результатам конкурса, протокол №26 от 31.08.2018</v>
      </c>
      <c r="E826" s="18">
        <v>26</v>
      </c>
      <c r="F826" s="22" t="s">
        <v>416</v>
      </c>
      <c r="G826" s="18" t="s">
        <v>57</v>
      </c>
      <c r="H826" s="18" t="s">
        <v>91</v>
      </c>
      <c r="I826" s="18" t="s">
        <v>247</v>
      </c>
      <c r="J826" s="18" t="s">
        <v>59</v>
      </c>
      <c r="K826" s="18" t="s">
        <v>250</v>
      </c>
      <c r="L826" s="18"/>
      <c r="M826" s="18" t="str">
        <f t="shared" si="159"/>
        <v>Высшее, специалитет, -, инженер-оптик</v>
      </c>
      <c r="N826" s="18" t="s">
        <v>129</v>
      </c>
      <c r="O826" s="18" t="s">
        <v>68</v>
      </c>
      <c r="P826" s="18" t="s">
        <v>124</v>
      </c>
      <c r="Q826" s="18" t="s">
        <v>2592</v>
      </c>
      <c r="R826" s="18" t="s">
        <v>720</v>
      </c>
      <c r="S826" s="19" t="s">
        <v>5413</v>
      </c>
      <c r="T826" s="46" t="s">
        <v>3979</v>
      </c>
      <c r="U826" s="43" t="s">
        <v>662</v>
      </c>
      <c r="V826" s="31"/>
    </row>
    <row r="827" spans="1:22" ht="202.5" x14ac:dyDescent="0.2">
      <c r="A827" s="18" t="s">
        <v>4382</v>
      </c>
      <c r="B827" s="18" t="s">
        <v>4383</v>
      </c>
      <c r="C827" s="18" t="s">
        <v>485</v>
      </c>
      <c r="D827" s="18" t="str">
        <f t="shared" si="160"/>
        <v>назначен по результатам конкурса, протокол №21 от 04.06.2018</v>
      </c>
      <c r="E827" s="22" t="s">
        <v>942</v>
      </c>
      <c r="F827" s="22" t="s">
        <v>943</v>
      </c>
      <c r="G827" s="18" t="s">
        <v>57</v>
      </c>
      <c r="H827" s="18" t="s">
        <v>122</v>
      </c>
      <c r="I827" s="18" t="s">
        <v>480</v>
      </c>
      <c r="J827" s="18" t="s">
        <v>70</v>
      </c>
      <c r="K827" s="18" t="s">
        <v>60</v>
      </c>
      <c r="L827" s="18"/>
      <c r="M827" s="18" t="str">
        <f t="shared" si="159"/>
        <v>Высшее, специалитет, Славянский язык и литература, Филолог. Преподаватель польского языка и литературы. Преподаватель русского языка и литературы. Пере</v>
      </c>
      <c r="N827" s="18" t="s">
        <v>129</v>
      </c>
      <c r="O827" s="18" t="s">
        <v>68</v>
      </c>
      <c r="P827" s="18" t="s">
        <v>2596</v>
      </c>
      <c r="Q827" s="18" t="s">
        <v>4384</v>
      </c>
      <c r="R827" s="18" t="s">
        <v>4385</v>
      </c>
      <c r="S827" s="28" t="s">
        <v>4386</v>
      </c>
      <c r="T827" s="29" t="s">
        <v>2933</v>
      </c>
      <c r="U827" s="52" t="s">
        <v>739</v>
      </c>
      <c r="V827" s="31"/>
    </row>
    <row r="828" spans="1:22" ht="337.5" x14ac:dyDescent="0.2">
      <c r="A828" s="18" t="s">
        <v>4387</v>
      </c>
      <c r="B828" s="18" t="s">
        <v>4388</v>
      </c>
      <c r="C828" s="18" t="s">
        <v>15</v>
      </c>
      <c r="D828" s="18" t="str">
        <f t="shared" si="160"/>
        <v>назначен по результатам конкурса, протокол №21 от 04.06.2018</v>
      </c>
      <c r="E828" s="22" t="s">
        <v>942</v>
      </c>
      <c r="F828" s="22" t="s">
        <v>943</v>
      </c>
      <c r="G828" s="18" t="s">
        <v>57</v>
      </c>
      <c r="H828" s="18" t="s">
        <v>122</v>
      </c>
      <c r="I828" s="18" t="s">
        <v>519</v>
      </c>
      <c r="J828" s="18" t="s">
        <v>70</v>
      </c>
      <c r="K828" s="18" t="s">
        <v>250</v>
      </c>
      <c r="L828" s="18"/>
      <c r="M828" s="18" t="str">
        <f t="shared" si="159"/>
        <v>Высшее, специалитет, русский язык и литература, Филолог. Преподаватель русского языка и литературы</v>
      </c>
      <c r="N828" s="18" t="s">
        <v>129</v>
      </c>
      <c r="O828" s="18" t="s">
        <v>68</v>
      </c>
      <c r="P828" s="18" t="s">
        <v>161</v>
      </c>
      <c r="Q828" s="18" t="s">
        <v>487</v>
      </c>
      <c r="R828" s="18" t="s">
        <v>4389</v>
      </c>
      <c r="S828" s="28" t="s">
        <v>473</v>
      </c>
      <c r="T828" s="29" t="s">
        <v>1614</v>
      </c>
      <c r="U828" s="52" t="s">
        <v>1614</v>
      </c>
      <c r="V828" s="31"/>
    </row>
    <row r="829" spans="1:22" ht="90" x14ac:dyDescent="0.2">
      <c r="A829" s="18" t="s">
        <v>4390</v>
      </c>
      <c r="B829" s="18" t="s">
        <v>3330</v>
      </c>
      <c r="C829" s="18" t="s">
        <v>15</v>
      </c>
      <c r="D829" s="18" t="str">
        <f t="shared" si="160"/>
        <v>назначен по результатам конкурса, протокол №22 от 06.06.2018</v>
      </c>
      <c r="E829" s="22" t="s">
        <v>180</v>
      </c>
      <c r="F829" s="22" t="s">
        <v>183</v>
      </c>
      <c r="G829" s="18" t="s">
        <v>57</v>
      </c>
      <c r="H829" s="18" t="s">
        <v>366</v>
      </c>
      <c r="I829" s="18" t="s">
        <v>1039</v>
      </c>
      <c r="J829" s="18" t="s">
        <v>59</v>
      </c>
      <c r="K829" s="18" t="s">
        <v>1294</v>
      </c>
      <c r="L829" s="18"/>
      <c r="M829" s="18" t="str">
        <f t="shared" si="159"/>
        <v>Высшее, специалитет, Лечебное дело, Врач</v>
      </c>
      <c r="N829" s="18" t="s">
        <v>129</v>
      </c>
      <c r="O829" s="18" t="s">
        <v>68</v>
      </c>
      <c r="P829" s="18" t="s">
        <v>211</v>
      </c>
      <c r="Q829" s="18" t="s">
        <v>461</v>
      </c>
      <c r="R829" s="18" t="s">
        <v>1619</v>
      </c>
      <c r="S829" s="28" t="s">
        <v>911</v>
      </c>
      <c r="T829" s="29" t="s">
        <v>802</v>
      </c>
      <c r="U829" s="52" t="s">
        <v>4391</v>
      </c>
      <c r="V829" s="31"/>
    </row>
    <row r="830" spans="1:22" ht="225" x14ac:dyDescent="0.2">
      <c r="A830" s="18" t="s">
        <v>4392</v>
      </c>
      <c r="B830" s="18" t="s">
        <v>4393</v>
      </c>
      <c r="C830" s="18" t="s">
        <v>15</v>
      </c>
      <c r="D830" s="18" t="str">
        <f t="shared" si="160"/>
        <v>назначен по результатам конкурса, протокол №26 от 31.08.2018</v>
      </c>
      <c r="E830" s="18">
        <v>26</v>
      </c>
      <c r="F830" s="22" t="s">
        <v>416</v>
      </c>
      <c r="G830" s="18" t="s">
        <v>57</v>
      </c>
      <c r="H830" s="18" t="s">
        <v>91</v>
      </c>
      <c r="I830" s="18" t="s">
        <v>362</v>
      </c>
      <c r="J830" s="18" t="s">
        <v>59</v>
      </c>
      <c r="K830" s="18" t="s">
        <v>60</v>
      </c>
      <c r="L830" s="18"/>
      <c r="M830" s="18" t="str">
        <f t="shared" si="159"/>
        <v>Высшее, специалитет, общетехнические дисциплины и труд, учитель общетехнических дисциплин и труда</v>
      </c>
      <c r="N830" s="18" t="s">
        <v>129</v>
      </c>
      <c r="O830" s="18" t="s">
        <v>68</v>
      </c>
      <c r="P830" s="18" t="s">
        <v>2609</v>
      </c>
      <c r="Q830" s="18" t="s">
        <v>4394</v>
      </c>
      <c r="R830" s="18" t="s">
        <v>4395</v>
      </c>
      <c r="S830" s="19" t="s">
        <v>3999</v>
      </c>
      <c r="T830" s="46" t="s">
        <v>2912</v>
      </c>
      <c r="U830" s="43" t="s">
        <v>4396</v>
      </c>
      <c r="V830" s="31"/>
    </row>
    <row r="831" spans="1:22" ht="409.5" x14ac:dyDescent="0.2">
      <c r="A831" s="18" t="s">
        <v>4397</v>
      </c>
      <c r="B831" s="18" t="s">
        <v>4398</v>
      </c>
      <c r="C831" s="18" t="s">
        <v>15</v>
      </c>
      <c r="D831" s="18" t="str">
        <f t="shared" si="160"/>
        <v>назначен по результатам конкурса, протокол №5 от 20.06.2019</v>
      </c>
      <c r="E831" s="18">
        <v>5</v>
      </c>
      <c r="F831" s="22" t="s">
        <v>85</v>
      </c>
      <c r="G831" s="18" t="s">
        <v>57</v>
      </c>
      <c r="H831" s="18" t="s">
        <v>91</v>
      </c>
      <c r="I831" s="18" t="s">
        <v>247</v>
      </c>
      <c r="J831" s="18" t="s">
        <v>70</v>
      </c>
      <c r="K831" s="18" t="s">
        <v>250</v>
      </c>
      <c r="L831" s="18"/>
      <c r="M831" s="18" t="str">
        <f t="shared" si="159"/>
        <v>Высшее, специалитет, физика, Физик</v>
      </c>
      <c r="N831" s="18" t="s">
        <v>129</v>
      </c>
      <c r="O831" s="18" t="s">
        <v>68</v>
      </c>
      <c r="P831" s="18" t="s">
        <v>149</v>
      </c>
      <c r="Q831" s="18" t="s">
        <v>1664</v>
      </c>
      <c r="R831" s="18" t="s">
        <v>4399</v>
      </c>
      <c r="S831" s="19" t="s">
        <v>5414</v>
      </c>
      <c r="T831" s="46" t="s">
        <v>5423</v>
      </c>
      <c r="U831" s="43" t="s">
        <v>730</v>
      </c>
      <c r="V831" s="31"/>
    </row>
    <row r="832" spans="1:22" ht="393.75" x14ac:dyDescent="0.2">
      <c r="A832" s="18" t="s">
        <v>4400</v>
      </c>
      <c r="B832" s="18" t="s">
        <v>4401</v>
      </c>
      <c r="C832" s="18" t="s">
        <v>15</v>
      </c>
      <c r="D832" s="18" t="str">
        <f t="shared" si="160"/>
        <v>назначен по результатам конкурса, протокол №9 от 30.09.2019</v>
      </c>
      <c r="E832" s="22" t="s">
        <v>320</v>
      </c>
      <c r="F832" s="22" t="s">
        <v>322</v>
      </c>
      <c r="G832" s="18" t="s">
        <v>57</v>
      </c>
      <c r="H832" s="18" t="s">
        <v>122</v>
      </c>
      <c r="I832" s="18" t="s">
        <v>1403</v>
      </c>
      <c r="J832" s="18" t="s">
        <v>70</v>
      </c>
      <c r="K832" s="18" t="s">
        <v>60</v>
      </c>
      <c r="L832" s="18"/>
      <c r="M832" s="18" t="str">
        <f t="shared" si="159"/>
        <v>Высшее, специалитет, история, Историк</v>
      </c>
      <c r="N832" s="18" t="s">
        <v>129</v>
      </c>
      <c r="O832" s="18" t="s">
        <v>68</v>
      </c>
      <c r="P832" s="18" t="s">
        <v>185</v>
      </c>
      <c r="Q832" s="18" t="s">
        <v>4402</v>
      </c>
      <c r="R832" s="18" t="s">
        <v>4403</v>
      </c>
      <c r="S832" s="28" t="s">
        <v>988</v>
      </c>
      <c r="T832" s="29" t="s">
        <v>852</v>
      </c>
      <c r="U832" s="52" t="s">
        <v>4404</v>
      </c>
      <c r="V832" s="31"/>
    </row>
    <row r="833" spans="1:22" ht="315" x14ac:dyDescent="0.2">
      <c r="A833" s="18" t="s">
        <v>4405</v>
      </c>
      <c r="B833" s="18" t="s">
        <v>4406</v>
      </c>
      <c r="C833" s="18" t="s">
        <v>15</v>
      </c>
      <c r="D833" s="18" t="str">
        <f t="shared" si="160"/>
        <v>назначен по результатам конкурса, протокол №24 от 26.06.2018</v>
      </c>
      <c r="E833" s="22" t="s">
        <v>950</v>
      </c>
      <c r="F833" s="22" t="s">
        <v>951</v>
      </c>
      <c r="G833" s="18" t="s">
        <v>57</v>
      </c>
      <c r="H833" s="18" t="s">
        <v>29</v>
      </c>
      <c r="I833" s="18" t="s">
        <v>362</v>
      </c>
      <c r="J833" s="18" t="s">
        <v>378</v>
      </c>
      <c r="K833" s="18" t="s">
        <v>839</v>
      </c>
      <c r="L833" s="18"/>
      <c r="M833" s="18" t="str">
        <f t="shared" si="159"/>
        <v>Высшее, Специалитет, физика, Учитель физики и информатики</v>
      </c>
      <c r="N833" s="18" t="s">
        <v>129</v>
      </c>
      <c r="O833" s="18" t="s">
        <v>367</v>
      </c>
      <c r="P833" s="18" t="s">
        <v>149</v>
      </c>
      <c r="Q833" s="18" t="s">
        <v>4407</v>
      </c>
      <c r="R833" s="18" t="s">
        <v>4408</v>
      </c>
      <c r="S833" s="28" t="s">
        <v>3978</v>
      </c>
      <c r="T833" s="29" t="s">
        <v>4409</v>
      </c>
      <c r="U833" s="52" t="s">
        <v>3978</v>
      </c>
      <c r="V833" s="31"/>
    </row>
    <row r="834" spans="1:22" ht="236.25" x14ac:dyDescent="0.2">
      <c r="A834" s="18" t="s">
        <v>4410</v>
      </c>
      <c r="B834" s="18" t="s">
        <v>4411</v>
      </c>
      <c r="C834" s="18" t="s">
        <v>15</v>
      </c>
      <c r="D834" s="18" t="str">
        <f t="shared" si="160"/>
        <v>назначен по результатам конкурса, протокол №26 от 31.08.2018</v>
      </c>
      <c r="E834" s="22" t="s">
        <v>415</v>
      </c>
      <c r="F834" s="22" t="s">
        <v>416</v>
      </c>
      <c r="G834" s="18" t="s">
        <v>57</v>
      </c>
      <c r="H834" s="18" t="s">
        <v>122</v>
      </c>
      <c r="I834" s="18" t="s">
        <v>747</v>
      </c>
      <c r="J834" s="18" t="s">
        <v>378</v>
      </c>
      <c r="K834" s="18" t="s">
        <v>839</v>
      </c>
      <c r="L834" s="18"/>
      <c r="M834" s="18" t="str">
        <f t="shared" si="159"/>
        <v>Высшее, Специалитет, социальная работа, Социальная работа</v>
      </c>
      <c r="N834" s="18" t="s">
        <v>129</v>
      </c>
      <c r="O834" s="18" t="s">
        <v>367</v>
      </c>
      <c r="P834" s="18" t="s">
        <v>2620</v>
      </c>
      <c r="Q834" s="18" t="s">
        <v>1256</v>
      </c>
      <c r="R834" s="18" t="s">
        <v>4412</v>
      </c>
      <c r="S834" s="28" t="s">
        <v>1417</v>
      </c>
      <c r="T834" s="29" t="s">
        <v>1029</v>
      </c>
      <c r="U834" s="52" t="s">
        <v>3429</v>
      </c>
      <c r="V834" s="31"/>
    </row>
    <row r="835" spans="1:22" ht="78.75" x14ac:dyDescent="0.2">
      <c r="A835" s="83" t="s">
        <v>4413</v>
      </c>
      <c r="B835" s="83" t="s">
        <v>4414</v>
      </c>
      <c r="C835" s="83" t="s">
        <v>15</v>
      </c>
      <c r="D835" s="18" t="str">
        <f t="shared" si="160"/>
        <v>назначен по результатам конкурса, протокол №6 от 01.07.2019</v>
      </c>
      <c r="E835" s="22" t="s">
        <v>875</v>
      </c>
      <c r="F835" s="22" t="s">
        <v>478</v>
      </c>
      <c r="G835" s="18" t="s">
        <v>57</v>
      </c>
      <c r="H835" s="18" t="s">
        <v>63</v>
      </c>
      <c r="I835" s="83" t="s">
        <v>324</v>
      </c>
      <c r="J835" s="83" t="s">
        <v>378</v>
      </c>
      <c r="K835" s="83" t="s">
        <v>250</v>
      </c>
      <c r="L835" s="18"/>
      <c r="M835" s="18" t="str">
        <f t="shared" si="159"/>
        <v>Высшее, бакалавриат, Инноватика, Бакалавр техники и технологии</v>
      </c>
      <c r="N835" s="18" t="s">
        <v>129</v>
      </c>
      <c r="O835" s="18" t="s">
        <v>977</v>
      </c>
      <c r="P835" s="18" t="s">
        <v>2627</v>
      </c>
      <c r="Q835" s="18" t="s">
        <v>2386</v>
      </c>
      <c r="R835" s="83" t="s">
        <v>4415</v>
      </c>
      <c r="S835" s="93" t="s">
        <v>4416</v>
      </c>
      <c r="T835" s="95" t="s">
        <v>2964</v>
      </c>
      <c r="U835" s="96" t="s">
        <v>4417</v>
      </c>
      <c r="V835" s="31"/>
    </row>
    <row r="836" spans="1:22" ht="78.75" x14ac:dyDescent="0.2">
      <c r="A836" s="84"/>
      <c r="B836" s="84"/>
      <c r="C836" s="84"/>
      <c r="D836" s="18" t="str">
        <f t="shared" si="160"/>
        <v xml:space="preserve">назначен по результатам конкурса, протокол № от </v>
      </c>
      <c r="E836" s="22"/>
      <c r="F836" s="22"/>
      <c r="G836" s="18" t="s">
        <v>57</v>
      </c>
      <c r="H836" s="18" t="s">
        <v>63</v>
      </c>
      <c r="I836" s="84"/>
      <c r="J836" s="84"/>
      <c r="K836" s="84"/>
      <c r="L836" s="18"/>
      <c r="M836" s="18" t="str">
        <f t="shared" si="159"/>
        <v>Высшее, магистратура, Инноватика, магистр</v>
      </c>
      <c r="N836" s="18" t="s">
        <v>129</v>
      </c>
      <c r="O836" s="18" t="s">
        <v>420</v>
      </c>
      <c r="P836" s="18" t="s">
        <v>2627</v>
      </c>
      <c r="Q836" s="18" t="s">
        <v>43</v>
      </c>
      <c r="R836" s="84"/>
      <c r="S836" s="94"/>
      <c r="T836" s="95"/>
      <c r="U836" s="97"/>
      <c r="V836" s="31"/>
    </row>
    <row r="837" spans="1:22" ht="78.75" x14ac:dyDescent="0.2">
      <c r="A837" s="83" t="s">
        <v>4418</v>
      </c>
      <c r="B837" s="83" t="s">
        <v>2140</v>
      </c>
      <c r="C837" s="83" t="s">
        <v>15</v>
      </c>
      <c r="D837" s="18" t="s">
        <v>4419</v>
      </c>
      <c r="E837" s="22"/>
      <c r="F837" s="22"/>
      <c r="G837" s="18" t="s">
        <v>57</v>
      </c>
      <c r="H837" s="18" t="s">
        <v>205</v>
      </c>
      <c r="I837" s="83" t="s">
        <v>1039</v>
      </c>
      <c r="J837" s="83" t="s">
        <v>378</v>
      </c>
      <c r="K837" s="18" t="s">
        <v>611</v>
      </c>
      <c r="L837" s="18"/>
      <c r="M837" s="18" t="str">
        <f t="shared" si="159"/>
        <v>Высшее, Специалитет, Лечебное дело, Врач</v>
      </c>
      <c r="N837" s="18" t="s">
        <v>129</v>
      </c>
      <c r="O837" s="18" t="s">
        <v>367</v>
      </c>
      <c r="P837" s="18" t="s">
        <v>211</v>
      </c>
      <c r="Q837" s="18" t="s">
        <v>461</v>
      </c>
      <c r="R837" s="83" t="s">
        <v>100</v>
      </c>
      <c r="S837" s="93" t="s">
        <v>4420</v>
      </c>
      <c r="T837" s="95" t="s">
        <v>826</v>
      </c>
      <c r="U837" s="96" t="s">
        <v>826</v>
      </c>
      <c r="V837" s="31"/>
    </row>
    <row r="838" spans="1:22" ht="78.75" x14ac:dyDescent="0.2">
      <c r="A838" s="87"/>
      <c r="B838" s="87"/>
      <c r="C838" s="87"/>
      <c r="D838" s="18" t="str">
        <f>CONCATENATE(G838,E838," от ",F838)</f>
        <v xml:space="preserve">назначен по результатам конкурса, протокол № от </v>
      </c>
      <c r="E838" s="22"/>
      <c r="F838" s="22"/>
      <c r="G838" s="18" t="s">
        <v>57</v>
      </c>
      <c r="H838" s="83" t="s">
        <v>205</v>
      </c>
      <c r="I838" s="87"/>
      <c r="J838" s="87"/>
      <c r="K838" s="83" t="s">
        <v>839</v>
      </c>
      <c r="L838" s="18"/>
      <c r="M838" s="83" t="str">
        <f>CONCATENATE(N838,", ",O838,", ",P838,", ",Q838)</f>
        <v>Высшее, Профессиональная переподготовка, Гастроэнтерология, -</v>
      </c>
      <c r="N838" s="18" t="s">
        <v>129</v>
      </c>
      <c r="O838" s="18" t="s">
        <v>1238</v>
      </c>
      <c r="P838" s="18" t="s">
        <v>4421</v>
      </c>
      <c r="Q838" s="18" t="s">
        <v>124</v>
      </c>
      <c r="R838" s="87"/>
      <c r="S838" s="103"/>
      <c r="T838" s="95"/>
      <c r="U838" s="104"/>
      <c r="V838" s="31"/>
    </row>
    <row r="839" spans="1:22" ht="45" x14ac:dyDescent="0.2">
      <c r="A839" s="84"/>
      <c r="B839" s="84"/>
      <c r="C839" s="84"/>
      <c r="D839" s="18"/>
      <c r="E839" s="22"/>
      <c r="F839" s="22"/>
      <c r="G839" s="18"/>
      <c r="H839" s="84"/>
      <c r="I839" s="84"/>
      <c r="J839" s="84"/>
      <c r="K839" s="84"/>
      <c r="L839" s="18"/>
      <c r="M839" s="84"/>
      <c r="N839" s="18"/>
      <c r="O839" s="18" t="s">
        <v>1238</v>
      </c>
      <c r="P839" s="18" t="s">
        <v>4422</v>
      </c>
      <c r="Q839" s="18" t="s">
        <v>124</v>
      </c>
      <c r="R839" s="84"/>
      <c r="S839" s="94"/>
      <c r="T839" s="95"/>
      <c r="U839" s="97"/>
      <c r="V839" s="31"/>
    </row>
    <row r="840" spans="1:22" ht="409.5" x14ac:dyDescent="0.2">
      <c r="A840" s="18" t="s">
        <v>4423</v>
      </c>
      <c r="B840" s="18" t="s">
        <v>4424</v>
      </c>
      <c r="C840" s="18" t="s">
        <v>40</v>
      </c>
      <c r="D840" s="18" t="str">
        <f t="shared" ref="D840:D852" si="161">CONCATENATE(G840,E840," от ",F840)</f>
        <v>назначен по результатам конкурса, протокол №23 от 14.06.2018</v>
      </c>
      <c r="E840" s="22" t="s">
        <v>146</v>
      </c>
      <c r="F840" s="22" t="s">
        <v>148</v>
      </c>
      <c r="G840" s="18" t="s">
        <v>57</v>
      </c>
      <c r="H840" s="18" t="s">
        <v>63</v>
      </c>
      <c r="I840" s="18" t="s">
        <v>4215</v>
      </c>
      <c r="J840" s="18" t="s">
        <v>4100</v>
      </c>
      <c r="K840" s="18" t="s">
        <v>60</v>
      </c>
      <c r="L840" s="18"/>
      <c r="M840" s="18" t="str">
        <f t="shared" ref="M840:M847" si="162">CONCATENATE(N840,", ",O840,", ",P840,", ",Q840)</f>
        <v>Высшее, специалитет, Экономика и управление в отраслях агропромышленного комплекса, инженер-экономист</v>
      </c>
      <c r="N840" s="18" t="s">
        <v>129</v>
      </c>
      <c r="O840" s="18" t="s">
        <v>68</v>
      </c>
      <c r="P840" s="18" t="s">
        <v>1500</v>
      </c>
      <c r="Q840" s="18" t="s">
        <v>3661</v>
      </c>
      <c r="R840" s="18" t="s">
        <v>4425</v>
      </c>
      <c r="S840" s="28" t="s">
        <v>1073</v>
      </c>
      <c r="T840" s="29" t="s">
        <v>4426</v>
      </c>
      <c r="U840" s="52" t="s">
        <v>4427</v>
      </c>
      <c r="V840" s="31"/>
    </row>
    <row r="841" spans="1:22" ht="409.5" x14ac:dyDescent="0.2">
      <c r="A841" s="18" t="s">
        <v>4428</v>
      </c>
      <c r="B841" s="18" t="s">
        <v>4429</v>
      </c>
      <c r="C841" s="18" t="s">
        <v>40</v>
      </c>
      <c r="D841" s="18" t="str">
        <f t="shared" si="161"/>
        <v>назначен по результатам конкурса, протокол №23 от 14.06.2018</v>
      </c>
      <c r="E841" s="22" t="s">
        <v>146</v>
      </c>
      <c r="F841" s="22" t="s">
        <v>148</v>
      </c>
      <c r="G841" s="18" t="s">
        <v>57</v>
      </c>
      <c r="H841" s="18" t="s">
        <v>41</v>
      </c>
      <c r="I841" s="18" t="s">
        <v>586</v>
      </c>
      <c r="J841" s="18" t="s">
        <v>59</v>
      </c>
      <c r="K841" s="18" t="s">
        <v>60</v>
      </c>
      <c r="L841" s="18"/>
      <c r="M841" s="18" t="str">
        <f t="shared" si="162"/>
        <v>Высшее, специалитет, французский язык и литература, филолог, преподаватель французского языка , переводчик</v>
      </c>
      <c r="N841" s="18" t="s">
        <v>129</v>
      </c>
      <c r="O841" s="18" t="s">
        <v>68</v>
      </c>
      <c r="P841" s="18" t="s">
        <v>1919</v>
      </c>
      <c r="Q841" s="18" t="s">
        <v>2637</v>
      </c>
      <c r="R841" s="18" t="s">
        <v>4430</v>
      </c>
      <c r="S841" s="28" t="s">
        <v>563</v>
      </c>
      <c r="T841" s="29" t="s">
        <v>3351</v>
      </c>
      <c r="U841" s="52" t="s">
        <v>2398</v>
      </c>
      <c r="V841" s="31"/>
    </row>
    <row r="842" spans="1:22" ht="409.5" x14ac:dyDescent="0.2">
      <c r="A842" s="83" t="s">
        <v>4431</v>
      </c>
      <c r="B842" s="18" t="s">
        <v>4432</v>
      </c>
      <c r="C842" s="83" t="s">
        <v>15</v>
      </c>
      <c r="D842" s="18" t="str">
        <f t="shared" si="161"/>
        <v>назначен по результатам конкурса, протокол №23 от 14.06.2018</v>
      </c>
      <c r="E842" s="22" t="s">
        <v>146</v>
      </c>
      <c r="F842" s="22" t="s">
        <v>148</v>
      </c>
      <c r="G842" s="18" t="s">
        <v>57</v>
      </c>
      <c r="H842" s="18" t="s">
        <v>356</v>
      </c>
      <c r="I842" s="83" t="s">
        <v>267</v>
      </c>
      <c r="J842" s="18" t="s">
        <v>378</v>
      </c>
      <c r="K842" s="18" t="s">
        <v>611</v>
      </c>
      <c r="L842" s="18"/>
      <c r="M842" s="18" t="str">
        <f t="shared" si="162"/>
        <v>Высшее, специалитет, сервис, Специалист по сервису</v>
      </c>
      <c r="N842" s="18" t="s">
        <v>129</v>
      </c>
      <c r="O842" s="18" t="s">
        <v>68</v>
      </c>
      <c r="P842" s="18" t="s">
        <v>2641</v>
      </c>
      <c r="Q842" s="18" t="s">
        <v>2640</v>
      </c>
      <c r="R842" s="83" t="s">
        <v>5348</v>
      </c>
      <c r="S842" s="93" t="s">
        <v>2543</v>
      </c>
      <c r="T842" s="95" t="s">
        <v>2543</v>
      </c>
      <c r="U842" s="96" t="s">
        <v>2543</v>
      </c>
      <c r="V842" s="31"/>
    </row>
    <row r="843" spans="1:22" ht="78.75" x14ac:dyDescent="0.2">
      <c r="A843" s="84"/>
      <c r="B843" s="18"/>
      <c r="C843" s="84"/>
      <c r="D843" s="18" t="str">
        <f t="shared" si="161"/>
        <v xml:space="preserve">назначен по результатам конкурса, протокол № от </v>
      </c>
      <c r="E843" s="22"/>
      <c r="F843" s="22"/>
      <c r="G843" s="18" t="s">
        <v>57</v>
      </c>
      <c r="H843" s="18" t="s">
        <v>356</v>
      </c>
      <c r="I843" s="84"/>
      <c r="J843" s="18"/>
      <c r="K843" s="18"/>
      <c r="L843" s="18"/>
      <c r="M843" s="18" t="str">
        <f t="shared" si="162"/>
        <v>Высшее, магистратура, менеджмент, Магистр</v>
      </c>
      <c r="N843" s="18" t="s">
        <v>129</v>
      </c>
      <c r="O843" s="18" t="s">
        <v>420</v>
      </c>
      <c r="P843" s="18" t="s">
        <v>67</v>
      </c>
      <c r="Q843" s="18" t="s">
        <v>156</v>
      </c>
      <c r="R843" s="84"/>
      <c r="S843" s="94"/>
      <c r="T843" s="95"/>
      <c r="U843" s="97"/>
      <c r="V843" s="31"/>
    </row>
    <row r="844" spans="1:22" ht="281.25" x14ac:dyDescent="0.2">
      <c r="A844" s="18" t="s">
        <v>4433</v>
      </c>
      <c r="B844" s="18" t="s">
        <v>4434</v>
      </c>
      <c r="C844" s="18" t="s">
        <v>15</v>
      </c>
      <c r="D844" s="18" t="str">
        <f t="shared" si="161"/>
        <v>назначен по результатам конкурса, протокол №12 от 26.05.2017</v>
      </c>
      <c r="E844" s="22" t="s">
        <v>264</v>
      </c>
      <c r="F844" s="22" t="s">
        <v>266</v>
      </c>
      <c r="G844" s="18" t="s">
        <v>57</v>
      </c>
      <c r="H844" s="18" t="s">
        <v>63</v>
      </c>
      <c r="I844" s="18" t="s">
        <v>324</v>
      </c>
      <c r="J844" s="18" t="s">
        <v>59</v>
      </c>
      <c r="K844" s="18" t="s">
        <v>60</v>
      </c>
      <c r="L844" s="18"/>
      <c r="M844" s="18" t="str">
        <f t="shared" si="162"/>
        <v>Высшее, специалитет, Прикладная экономика, Учитель технологии и предпринимательства</v>
      </c>
      <c r="N844" s="18" t="s">
        <v>129</v>
      </c>
      <c r="O844" s="18" t="s">
        <v>68</v>
      </c>
      <c r="P844" s="18" t="s">
        <v>2648</v>
      </c>
      <c r="Q844" s="18" t="s">
        <v>360</v>
      </c>
      <c r="R844" s="18" t="s">
        <v>4435</v>
      </c>
      <c r="S844" s="28" t="s">
        <v>4268</v>
      </c>
      <c r="T844" s="29" t="s">
        <v>333</v>
      </c>
      <c r="U844" s="52" t="s">
        <v>4436</v>
      </c>
      <c r="V844" s="31"/>
    </row>
    <row r="845" spans="1:22" ht="90" x14ac:dyDescent="0.2">
      <c r="A845" s="83" t="s">
        <v>4437</v>
      </c>
      <c r="B845" s="83" t="s">
        <v>4438</v>
      </c>
      <c r="C845" s="83" t="s">
        <v>40</v>
      </c>
      <c r="D845" s="18" t="str">
        <f t="shared" si="161"/>
        <v xml:space="preserve">назначен по результатам конкурса, протокол № от </v>
      </c>
      <c r="E845" s="18"/>
      <c r="F845" s="22"/>
      <c r="G845" s="18" t="s">
        <v>57</v>
      </c>
      <c r="H845" s="18" t="s">
        <v>84</v>
      </c>
      <c r="I845" s="83" t="s">
        <v>150</v>
      </c>
      <c r="J845" s="83" t="s">
        <v>59</v>
      </c>
      <c r="K845" s="18" t="s">
        <v>250</v>
      </c>
      <c r="L845" s="18"/>
      <c r="M845" s="18" t="str">
        <f t="shared" si="162"/>
        <v>Высшее, специалитет, немецкий язык и литература, филолог, преподаватель немецкого языка , переводчик</v>
      </c>
      <c r="N845" s="18" t="s">
        <v>129</v>
      </c>
      <c r="O845" s="18" t="s">
        <v>68</v>
      </c>
      <c r="P845" s="18" t="s">
        <v>323</v>
      </c>
      <c r="Q845" s="18" t="s">
        <v>4439</v>
      </c>
      <c r="R845" s="83" t="s">
        <v>4440</v>
      </c>
      <c r="S845" s="93" t="s">
        <v>3589</v>
      </c>
      <c r="T845" s="95" t="s">
        <v>3420</v>
      </c>
      <c r="U845" s="96" t="s">
        <v>947</v>
      </c>
      <c r="V845" s="31"/>
    </row>
    <row r="846" spans="1:22" ht="78.75" x14ac:dyDescent="0.2">
      <c r="A846" s="84"/>
      <c r="B846" s="84"/>
      <c r="C846" s="84"/>
      <c r="D846" s="18" t="str">
        <f t="shared" si="161"/>
        <v>назначен по результатам конкурса, протокол №1 от 25.02.2019</v>
      </c>
      <c r="E846" s="18">
        <v>1</v>
      </c>
      <c r="F846" s="22" t="s">
        <v>685</v>
      </c>
      <c r="G846" s="18" t="s">
        <v>57</v>
      </c>
      <c r="H846" s="18" t="s">
        <v>486</v>
      </c>
      <c r="I846" s="84"/>
      <c r="J846" s="84"/>
      <c r="K846" s="18" t="s">
        <v>60</v>
      </c>
      <c r="L846" s="18"/>
      <c r="M846" s="18" t="str">
        <f t="shared" si="162"/>
        <v>Высшее, специалитет, юриспруденция, юрист</v>
      </c>
      <c r="N846" s="18" t="s">
        <v>129</v>
      </c>
      <c r="O846" s="18" t="s">
        <v>68</v>
      </c>
      <c r="P846" s="18" t="s">
        <v>20</v>
      </c>
      <c r="Q846" s="18" t="s">
        <v>18</v>
      </c>
      <c r="R846" s="84"/>
      <c r="S846" s="94"/>
      <c r="T846" s="95"/>
      <c r="U846" s="97"/>
      <c r="V846" s="31"/>
    </row>
    <row r="847" spans="1:22" ht="78.75" x14ac:dyDescent="0.2">
      <c r="A847" s="83" t="s">
        <v>4441</v>
      </c>
      <c r="B847" s="83" t="s">
        <v>2332</v>
      </c>
      <c r="C847" s="18" t="s">
        <v>111</v>
      </c>
      <c r="D847" s="18" t="str">
        <f t="shared" si="161"/>
        <v>назначен по результатам конкурса, протокол №26 от 31.08.2018</v>
      </c>
      <c r="E847" s="18">
        <v>26</v>
      </c>
      <c r="F847" s="22" t="s">
        <v>416</v>
      </c>
      <c r="G847" s="18" t="s">
        <v>57</v>
      </c>
      <c r="H847" s="83" t="s">
        <v>91</v>
      </c>
      <c r="I847" s="83" t="s">
        <v>449</v>
      </c>
      <c r="J847" s="83" t="s">
        <v>245</v>
      </c>
      <c r="K847" s="18" t="s">
        <v>250</v>
      </c>
      <c r="L847" s="18"/>
      <c r="M847" s="83" t="str">
        <f t="shared" si="162"/>
        <v>Высшее, специалитет, физика, Физик. Преподаватель</v>
      </c>
      <c r="N847" s="18" t="s">
        <v>129</v>
      </c>
      <c r="O847" s="18" t="s">
        <v>68</v>
      </c>
      <c r="P847" s="18" t="s">
        <v>149</v>
      </c>
      <c r="Q847" s="18" t="s">
        <v>4442</v>
      </c>
      <c r="R847" s="83" t="s">
        <v>4443</v>
      </c>
      <c r="S847" s="93" t="s">
        <v>5410</v>
      </c>
      <c r="T847" s="95" t="s">
        <v>5464</v>
      </c>
      <c r="U847" s="96" t="s">
        <v>2162</v>
      </c>
      <c r="V847" s="31"/>
    </row>
    <row r="848" spans="1:22" ht="78.75" x14ac:dyDescent="0.2">
      <c r="A848" s="84"/>
      <c r="B848" s="84"/>
      <c r="C848" s="18" t="s">
        <v>116</v>
      </c>
      <c r="D848" s="18" t="str">
        <f t="shared" si="161"/>
        <v xml:space="preserve">назначен по результатам конкурса, протокол № от </v>
      </c>
      <c r="E848" s="18"/>
      <c r="F848" s="22"/>
      <c r="G848" s="18" t="s">
        <v>57</v>
      </c>
      <c r="H848" s="84"/>
      <c r="I848" s="84"/>
      <c r="J848" s="84"/>
      <c r="K848" s="18" t="s">
        <v>60</v>
      </c>
      <c r="L848" s="18"/>
      <c r="M848" s="84"/>
      <c r="N848" s="18"/>
      <c r="O848" s="18"/>
      <c r="P848" s="18"/>
      <c r="Q848" s="18"/>
      <c r="R848" s="84"/>
      <c r="S848" s="94"/>
      <c r="T848" s="95"/>
      <c r="U848" s="97"/>
      <c r="V848" s="31"/>
    </row>
    <row r="849" spans="1:22" ht="123.75" x14ac:dyDescent="0.2">
      <c r="A849" s="18" t="s">
        <v>4444</v>
      </c>
      <c r="B849" s="18" t="s">
        <v>4445</v>
      </c>
      <c r="C849" s="18" t="s">
        <v>15</v>
      </c>
      <c r="D849" s="18" t="str">
        <f t="shared" si="161"/>
        <v>назначен по результатам конкурса, протокол №1 от 25.02.2019</v>
      </c>
      <c r="E849" s="18">
        <v>1</v>
      </c>
      <c r="F849" s="22" t="s">
        <v>685</v>
      </c>
      <c r="G849" s="18" t="s">
        <v>57</v>
      </c>
      <c r="H849" s="18" t="s">
        <v>91</v>
      </c>
      <c r="I849" s="18" t="s">
        <v>247</v>
      </c>
      <c r="J849" s="18" t="s">
        <v>59</v>
      </c>
      <c r="K849" s="18" t="s">
        <v>60</v>
      </c>
      <c r="L849" s="18"/>
      <c r="M849" s="18" t="str">
        <f t="shared" ref="M849:M853" si="163">CONCATENATE(N849,", ",O849,", ",P849,", ",Q849)</f>
        <v>Высшее, специалитет, физика, Физик</v>
      </c>
      <c r="N849" s="18" t="s">
        <v>129</v>
      </c>
      <c r="O849" s="18" t="s">
        <v>68</v>
      </c>
      <c r="P849" s="18" t="s">
        <v>149</v>
      </c>
      <c r="Q849" s="18" t="s">
        <v>1664</v>
      </c>
      <c r="R849" s="18" t="s">
        <v>4446</v>
      </c>
      <c r="S849" s="19" t="s">
        <v>953</v>
      </c>
      <c r="T849" s="46" t="s">
        <v>5465</v>
      </c>
      <c r="U849" s="43" t="s">
        <v>953</v>
      </c>
      <c r="V849" s="31"/>
    </row>
    <row r="850" spans="1:22" ht="213.75" x14ac:dyDescent="0.2">
      <c r="A850" s="18" t="s">
        <v>4447</v>
      </c>
      <c r="B850" s="18" t="s">
        <v>435</v>
      </c>
      <c r="C850" s="18" t="s">
        <v>15</v>
      </c>
      <c r="D850" s="18" t="str">
        <f t="shared" si="161"/>
        <v>назначен по результатам конкурса, протокол №26 от 31.08.2018</v>
      </c>
      <c r="E850" s="18">
        <v>26</v>
      </c>
      <c r="F850" s="22" t="s">
        <v>416</v>
      </c>
      <c r="G850" s="18" t="s">
        <v>57</v>
      </c>
      <c r="H850" s="18" t="s">
        <v>91</v>
      </c>
      <c r="I850" s="18" t="s">
        <v>944</v>
      </c>
      <c r="J850" s="18" t="s">
        <v>59</v>
      </c>
      <c r="K850" s="18" t="s">
        <v>776</v>
      </c>
      <c r="L850" s="18"/>
      <c r="M850" s="18" t="str">
        <f t="shared" si="163"/>
        <v>Высшее, специалитет, физика, Физик</v>
      </c>
      <c r="N850" s="18" t="s">
        <v>129</v>
      </c>
      <c r="O850" s="18" t="s">
        <v>68</v>
      </c>
      <c r="P850" s="18" t="s">
        <v>149</v>
      </c>
      <c r="Q850" s="18" t="s">
        <v>1664</v>
      </c>
      <c r="R850" s="18" t="s">
        <v>4448</v>
      </c>
      <c r="S850" s="19" t="s">
        <v>3437</v>
      </c>
      <c r="T850" s="46" t="s">
        <v>954</v>
      </c>
      <c r="U850" s="43" t="s">
        <v>3437</v>
      </c>
      <c r="V850" s="31"/>
    </row>
    <row r="851" spans="1:22" ht="78.75" x14ac:dyDescent="0.2">
      <c r="A851" s="83" t="s">
        <v>4449</v>
      </c>
      <c r="B851" s="83" t="s">
        <v>4450</v>
      </c>
      <c r="C851" s="83" t="s">
        <v>15</v>
      </c>
      <c r="D851" s="18" t="str">
        <f t="shared" si="161"/>
        <v>назначен по результатам конкурса, протокол №8 от 30.08.2019</v>
      </c>
      <c r="E851" s="22" t="s">
        <v>53</v>
      </c>
      <c r="F851" s="22" t="s">
        <v>56</v>
      </c>
      <c r="G851" s="18" t="s">
        <v>57</v>
      </c>
      <c r="H851" s="18" t="s">
        <v>41</v>
      </c>
      <c r="I851" s="83" t="s">
        <v>362</v>
      </c>
      <c r="J851" s="83" t="s">
        <v>59</v>
      </c>
      <c r="K851" s="18" t="s">
        <v>4451</v>
      </c>
      <c r="L851" s="18"/>
      <c r="M851" s="18" t="str">
        <f t="shared" si="163"/>
        <v>Высшее, специалитет, Физическая культура и спорт, Специалист по физической культуре и спорту</v>
      </c>
      <c r="N851" s="18" t="s">
        <v>129</v>
      </c>
      <c r="O851" s="18" t="s">
        <v>68</v>
      </c>
      <c r="P851" s="18" t="s">
        <v>230</v>
      </c>
      <c r="Q851" s="18" t="s">
        <v>581</v>
      </c>
      <c r="R851" s="83" t="s">
        <v>4452</v>
      </c>
      <c r="S851" s="93" t="s">
        <v>2678</v>
      </c>
      <c r="T851" s="95" t="s">
        <v>4453</v>
      </c>
      <c r="U851" s="96" t="s">
        <v>4454</v>
      </c>
      <c r="V851" s="31"/>
    </row>
    <row r="852" spans="1:22" ht="78.75" x14ac:dyDescent="0.2">
      <c r="A852" s="84"/>
      <c r="B852" s="84"/>
      <c r="C852" s="84"/>
      <c r="D852" s="18" t="str">
        <f t="shared" si="161"/>
        <v xml:space="preserve">назначен по результатам конкурса, протокол № от </v>
      </c>
      <c r="E852" s="22"/>
      <c r="F852" s="22"/>
      <c r="G852" s="18" t="s">
        <v>57</v>
      </c>
      <c r="H852" s="18" t="s">
        <v>271</v>
      </c>
      <c r="I852" s="84"/>
      <c r="J852" s="84"/>
      <c r="K852" s="18" t="s">
        <v>611</v>
      </c>
      <c r="L852" s="18"/>
      <c r="M852" s="18" t="str">
        <f t="shared" si="163"/>
        <v>Высшее, Магистратура, лингвистика, Магистр</v>
      </c>
      <c r="N852" s="18" t="s">
        <v>129</v>
      </c>
      <c r="O852" s="18" t="s">
        <v>154</v>
      </c>
      <c r="P852" s="18" t="s">
        <v>521</v>
      </c>
      <c r="Q852" s="18" t="s">
        <v>156</v>
      </c>
      <c r="R852" s="84"/>
      <c r="S852" s="94"/>
      <c r="T852" s="95"/>
      <c r="U852" s="97"/>
      <c r="V852" s="31"/>
    </row>
    <row r="853" spans="1:22" ht="78.75" x14ac:dyDescent="0.2">
      <c r="A853" s="83" t="s">
        <v>4455</v>
      </c>
      <c r="B853" s="83" t="s">
        <v>4456</v>
      </c>
      <c r="C853" s="83" t="s">
        <v>15</v>
      </c>
      <c r="D853" s="18"/>
      <c r="E853" s="45"/>
      <c r="F853" s="22"/>
      <c r="G853" s="18" t="s">
        <v>57</v>
      </c>
      <c r="H853" s="83" t="s">
        <v>77</v>
      </c>
      <c r="I853" s="83" t="s">
        <v>206</v>
      </c>
      <c r="J853" s="83" t="s">
        <v>59</v>
      </c>
      <c r="K853" s="83" t="s">
        <v>250</v>
      </c>
      <c r="L853" s="18"/>
      <c r="M853" s="83" t="str">
        <f t="shared" si="163"/>
        <v>Высшее, специалитет, педагогика и методика начального образования, Учитель начальных классов</v>
      </c>
      <c r="N853" s="18" t="s">
        <v>129</v>
      </c>
      <c r="O853" s="18" t="s">
        <v>68</v>
      </c>
      <c r="P853" s="18" t="s">
        <v>140</v>
      </c>
      <c r="Q853" s="18" t="s">
        <v>555</v>
      </c>
      <c r="R853" s="83" t="s">
        <v>4457</v>
      </c>
      <c r="S853" s="93" t="s">
        <v>4458</v>
      </c>
      <c r="T853" s="95" t="s">
        <v>4459</v>
      </c>
      <c r="U853" s="96" t="s">
        <v>4460</v>
      </c>
      <c r="V853" s="31"/>
    </row>
    <row r="854" spans="1:22" ht="45" x14ac:dyDescent="0.2">
      <c r="A854" s="87"/>
      <c r="B854" s="87"/>
      <c r="C854" s="87"/>
      <c r="D854" s="18"/>
      <c r="E854" s="22"/>
      <c r="F854" s="22"/>
      <c r="G854" s="18"/>
      <c r="H854" s="84"/>
      <c r="I854" s="87"/>
      <c r="J854" s="87"/>
      <c r="K854" s="84"/>
      <c r="L854" s="18"/>
      <c r="M854" s="87"/>
      <c r="N854" s="18"/>
      <c r="O854" s="18" t="s">
        <v>1238</v>
      </c>
      <c r="P854" s="18" t="s">
        <v>2549</v>
      </c>
      <c r="Q854" s="18" t="s">
        <v>124</v>
      </c>
      <c r="R854" s="87"/>
      <c r="S854" s="103"/>
      <c r="T854" s="95"/>
      <c r="U854" s="104"/>
      <c r="V854" s="31"/>
    </row>
    <row r="855" spans="1:22" ht="90" x14ac:dyDescent="0.2">
      <c r="A855" s="87"/>
      <c r="B855" s="87"/>
      <c r="C855" s="87"/>
      <c r="D855" s="18"/>
      <c r="E855" s="22"/>
      <c r="F855" s="22"/>
      <c r="G855" s="18"/>
      <c r="H855" s="83" t="s">
        <v>41</v>
      </c>
      <c r="I855" s="87"/>
      <c r="J855" s="87"/>
      <c r="K855" s="83" t="s">
        <v>60</v>
      </c>
      <c r="L855" s="18"/>
      <c r="M855" s="87"/>
      <c r="N855" s="18"/>
      <c r="O855" s="18" t="s">
        <v>1238</v>
      </c>
      <c r="P855" s="18" t="s">
        <v>4461</v>
      </c>
      <c r="Q855" s="18" t="s">
        <v>4462</v>
      </c>
      <c r="R855" s="87"/>
      <c r="S855" s="103"/>
      <c r="T855" s="95"/>
      <c r="U855" s="104"/>
      <c r="V855" s="31"/>
    </row>
    <row r="856" spans="1:22" ht="78.75" x14ac:dyDescent="0.2">
      <c r="A856" s="84"/>
      <c r="B856" s="84"/>
      <c r="C856" s="84"/>
      <c r="D856" s="18" t="str">
        <f t="shared" ref="D856:D861" si="164">CONCATENATE(G856,E856," от ",F856)</f>
        <v>назначен по результатам конкурса, протокол №23 от 14.06.2018</v>
      </c>
      <c r="E856" s="22" t="s">
        <v>146</v>
      </c>
      <c r="F856" s="22" t="s">
        <v>148</v>
      </c>
      <c r="G856" s="18" t="s">
        <v>57</v>
      </c>
      <c r="H856" s="84"/>
      <c r="I856" s="84"/>
      <c r="J856" s="84"/>
      <c r="K856" s="84"/>
      <c r="L856" s="18"/>
      <c r="M856" s="84"/>
      <c r="N856" s="18"/>
      <c r="O856" s="18"/>
      <c r="P856" s="18"/>
      <c r="Q856" s="18"/>
      <c r="R856" s="84"/>
      <c r="S856" s="94"/>
      <c r="T856" s="95"/>
      <c r="U856" s="97"/>
      <c r="V856" s="31"/>
    </row>
    <row r="857" spans="1:22" ht="258.75" x14ac:dyDescent="0.2">
      <c r="A857" s="18" t="s">
        <v>4463</v>
      </c>
      <c r="B857" s="18" t="s">
        <v>225</v>
      </c>
      <c r="C857" s="18" t="s">
        <v>36</v>
      </c>
      <c r="D857" s="18" t="str">
        <f t="shared" si="164"/>
        <v>назначен по результатам конкурса, протокол №23 от 14.06.2018</v>
      </c>
      <c r="E857" s="22" t="s">
        <v>146</v>
      </c>
      <c r="F857" s="22" t="s">
        <v>148</v>
      </c>
      <c r="G857" s="18" t="s">
        <v>57</v>
      </c>
      <c r="H857" s="18" t="s">
        <v>84</v>
      </c>
      <c r="I857" s="18" t="s">
        <v>1783</v>
      </c>
      <c r="J857" s="18" t="s">
        <v>1783</v>
      </c>
      <c r="K857" s="18" t="s">
        <v>611</v>
      </c>
      <c r="L857" s="18"/>
      <c r="M857" s="18" t="str">
        <f t="shared" ref="M857:M861" si="165">CONCATENATE(N857,", ",O857,", ",P857,", ",Q857)</f>
        <v>Высшее, Специалитет, теория и методика преподавания иностранных языков и культур, Лингвист преподаватель</v>
      </c>
      <c r="N857" s="18" t="s">
        <v>129</v>
      </c>
      <c r="O857" s="18" t="s">
        <v>367</v>
      </c>
      <c r="P857" s="18" t="s">
        <v>501</v>
      </c>
      <c r="Q857" s="18" t="s">
        <v>2677</v>
      </c>
      <c r="R857" s="18" t="s">
        <v>4464</v>
      </c>
      <c r="S857" s="28" t="s">
        <v>1194</v>
      </c>
      <c r="T857" s="29" t="s">
        <v>4153</v>
      </c>
      <c r="U857" s="52" t="s">
        <v>4153</v>
      </c>
      <c r="V857" s="31"/>
    </row>
    <row r="858" spans="1:22" ht="90" x14ac:dyDescent="0.2">
      <c r="A858" s="18" t="s">
        <v>4465</v>
      </c>
      <c r="B858" s="18" t="s">
        <v>225</v>
      </c>
      <c r="C858" s="18" t="s">
        <v>15</v>
      </c>
      <c r="D858" s="18" t="str">
        <f t="shared" si="164"/>
        <v>назначен по результатам конкурса, протокол №12 от 26.05.2017</v>
      </c>
      <c r="E858" s="22" t="s">
        <v>264</v>
      </c>
      <c r="F858" s="22" t="s">
        <v>266</v>
      </c>
      <c r="G858" s="18" t="s">
        <v>57</v>
      </c>
      <c r="H858" s="18" t="s">
        <v>84</v>
      </c>
      <c r="I858" s="18" t="s">
        <v>362</v>
      </c>
      <c r="J858" s="18" t="s">
        <v>1783</v>
      </c>
      <c r="K858" s="18" t="s">
        <v>611</v>
      </c>
      <c r="L858" s="18"/>
      <c r="M858" s="18" t="str">
        <f t="shared" si="165"/>
        <v>Высшее, Специалитет, английский язык и литература, Филолог. Преподаватель английского языка. Переводчик</v>
      </c>
      <c r="N858" s="18" t="s">
        <v>129</v>
      </c>
      <c r="O858" s="18" t="s">
        <v>367</v>
      </c>
      <c r="P858" s="18" t="s">
        <v>297</v>
      </c>
      <c r="Q858" s="18" t="s">
        <v>1652</v>
      </c>
      <c r="R858" s="18" t="s">
        <v>1998</v>
      </c>
      <c r="S858" s="28" t="s">
        <v>4466</v>
      </c>
      <c r="T858" s="29" t="s">
        <v>4467</v>
      </c>
      <c r="U858" s="52" t="s">
        <v>4467</v>
      </c>
      <c r="V858" s="31"/>
    </row>
    <row r="859" spans="1:22" ht="191.25" x14ac:dyDescent="0.2">
      <c r="A859" s="18" t="s">
        <v>4468</v>
      </c>
      <c r="B859" s="18" t="s">
        <v>4469</v>
      </c>
      <c r="C859" s="18" t="s">
        <v>15</v>
      </c>
      <c r="D859" s="18" t="str">
        <f t="shared" si="164"/>
        <v>назначен по результатам конкурса, протокол №26 от 31.08.2018</v>
      </c>
      <c r="E859" s="22" t="s">
        <v>415</v>
      </c>
      <c r="F859" s="22" t="s">
        <v>416</v>
      </c>
      <c r="G859" s="18" t="s">
        <v>57</v>
      </c>
      <c r="H859" s="18" t="s">
        <v>122</v>
      </c>
      <c r="I859" s="18" t="s">
        <v>519</v>
      </c>
      <c r="J859" s="18" t="s">
        <v>1783</v>
      </c>
      <c r="K859" s="18" t="s">
        <v>611</v>
      </c>
      <c r="L859" s="18"/>
      <c r="M859" s="18" t="str">
        <f t="shared" si="165"/>
        <v xml:space="preserve">Высшее, Специалитет, русский язык и литература, </v>
      </c>
      <c r="N859" s="18" t="s">
        <v>129</v>
      </c>
      <c r="O859" s="18" t="s">
        <v>367</v>
      </c>
      <c r="P859" s="18" t="s">
        <v>161</v>
      </c>
      <c r="Q859" s="18"/>
      <c r="R859" s="18" t="s">
        <v>4470</v>
      </c>
      <c r="S859" s="28" t="s">
        <v>422</v>
      </c>
      <c r="T859" s="29" t="s">
        <v>4471</v>
      </c>
      <c r="U859" s="52" t="s">
        <v>4472</v>
      </c>
      <c r="V859" s="31"/>
    </row>
    <row r="860" spans="1:22" ht="112.5" x14ac:dyDescent="0.2">
      <c r="A860" s="18" t="s">
        <v>4473</v>
      </c>
      <c r="B860" s="18" t="s">
        <v>4474</v>
      </c>
      <c r="C860" s="18" t="s">
        <v>220</v>
      </c>
      <c r="D860" s="18" t="str">
        <f t="shared" si="164"/>
        <v>назначен по результатам конкурса, протокол №9 от 30.09.2019</v>
      </c>
      <c r="E860" s="18">
        <v>9</v>
      </c>
      <c r="F860" s="22" t="s">
        <v>322</v>
      </c>
      <c r="G860" s="18" t="s">
        <v>57</v>
      </c>
      <c r="H860" s="18" t="s">
        <v>91</v>
      </c>
      <c r="I860" s="18" t="s">
        <v>247</v>
      </c>
      <c r="J860" s="18" t="s">
        <v>59</v>
      </c>
      <c r="K860" s="18" t="s">
        <v>250</v>
      </c>
      <c r="L860" s="18"/>
      <c r="M860" s="18" t="str">
        <f t="shared" si="165"/>
        <v>Высшее, Специалитет, физика, физик</v>
      </c>
      <c r="N860" s="18" t="s">
        <v>129</v>
      </c>
      <c r="O860" s="18" t="s">
        <v>367</v>
      </c>
      <c r="P860" s="18" t="s">
        <v>149</v>
      </c>
      <c r="Q860" s="18" t="s">
        <v>147</v>
      </c>
      <c r="R860" s="18" t="s">
        <v>4475</v>
      </c>
      <c r="S860" s="19" t="s">
        <v>4476</v>
      </c>
      <c r="T860" s="46" t="s">
        <v>5009</v>
      </c>
      <c r="U860" s="43" t="s">
        <v>4476</v>
      </c>
      <c r="V860" s="31"/>
    </row>
    <row r="861" spans="1:22" ht="409.5" x14ac:dyDescent="0.2">
      <c r="A861" s="83" t="s">
        <v>4477</v>
      </c>
      <c r="B861" s="18" t="s">
        <v>4478</v>
      </c>
      <c r="C861" s="83" t="s">
        <v>111</v>
      </c>
      <c r="D861" s="18" t="str">
        <f t="shared" si="164"/>
        <v>назначен по результатам конкурса, протокол №26 от 31.08.2018</v>
      </c>
      <c r="E861" s="22" t="s">
        <v>415</v>
      </c>
      <c r="F861" s="22" t="s">
        <v>416</v>
      </c>
      <c r="G861" s="18" t="s">
        <v>57</v>
      </c>
      <c r="H861" s="83" t="s">
        <v>356</v>
      </c>
      <c r="I861" s="83" t="s">
        <v>503</v>
      </c>
      <c r="J861" s="83" t="s">
        <v>70</v>
      </c>
      <c r="K861" s="83" t="s">
        <v>60</v>
      </c>
      <c r="L861" s="18"/>
      <c r="M861" s="83" t="str">
        <f t="shared" si="165"/>
        <v>Высшее, Специалитет, Судостроение и судоремонт, Инженер-кораблестроитель</v>
      </c>
      <c r="N861" s="18" t="s">
        <v>129</v>
      </c>
      <c r="O861" s="18" t="s">
        <v>367</v>
      </c>
      <c r="P861" s="18" t="s">
        <v>96</v>
      </c>
      <c r="Q861" s="18" t="s">
        <v>357</v>
      </c>
      <c r="R861" s="83" t="s">
        <v>5344</v>
      </c>
      <c r="S861" s="108" t="s">
        <v>1424</v>
      </c>
      <c r="T861" s="100" t="s">
        <v>844</v>
      </c>
      <c r="U861" s="101" t="s">
        <v>989</v>
      </c>
      <c r="V861" s="31"/>
    </row>
    <row r="862" spans="1:22" ht="45" x14ac:dyDescent="0.2">
      <c r="A862" s="84"/>
      <c r="B862" s="18"/>
      <c r="C862" s="84"/>
      <c r="D862" s="18"/>
      <c r="E862" s="18"/>
      <c r="F862" s="22"/>
      <c r="G862" s="18"/>
      <c r="H862" s="84"/>
      <c r="I862" s="84"/>
      <c r="J862" s="84"/>
      <c r="K862" s="84"/>
      <c r="L862" s="18"/>
      <c r="M862" s="84"/>
      <c r="N862" s="18"/>
      <c r="O862" s="18" t="s">
        <v>1238</v>
      </c>
      <c r="P862" s="18" t="s">
        <v>4479</v>
      </c>
      <c r="Q862" s="18" t="s">
        <v>124</v>
      </c>
      <c r="R862" s="84"/>
      <c r="S862" s="109"/>
      <c r="T862" s="100"/>
      <c r="U862" s="102"/>
      <c r="V862" s="31"/>
    </row>
    <row r="863" spans="1:22" ht="326.25" x14ac:dyDescent="0.2">
      <c r="A863" s="18" t="s">
        <v>4480</v>
      </c>
      <c r="B863" s="18" t="s">
        <v>4481</v>
      </c>
      <c r="C863" s="18" t="s">
        <v>15</v>
      </c>
      <c r="D863" s="18" t="str">
        <f t="shared" ref="D863:D865" si="166">CONCATENATE(G863,E863," от ",F863)</f>
        <v>назначен по результатам конкурса, протокол №3 от 20.06.2019</v>
      </c>
      <c r="E863" s="18">
        <v>3</v>
      </c>
      <c r="F863" s="22" t="s">
        <v>85</v>
      </c>
      <c r="G863" s="18" t="s">
        <v>57</v>
      </c>
      <c r="H863" s="18" t="s">
        <v>232</v>
      </c>
      <c r="I863" s="18" t="s">
        <v>58</v>
      </c>
      <c r="J863" s="18" t="s">
        <v>70</v>
      </c>
      <c r="K863" s="18" t="s">
        <v>60</v>
      </c>
      <c r="L863" s="18"/>
      <c r="M863" s="18" t="str">
        <f t="shared" ref="M863:M868" si="167">CONCATENATE(N863,", ",O863,", ",P863,", ",Q863)</f>
        <v>Высшее, Специалитет, правоведение, юрист</v>
      </c>
      <c r="N863" s="18" t="s">
        <v>129</v>
      </c>
      <c r="O863" s="18" t="s">
        <v>367</v>
      </c>
      <c r="P863" s="18" t="s">
        <v>517</v>
      </c>
      <c r="Q863" s="18" t="s">
        <v>18</v>
      </c>
      <c r="R863" s="18" t="s">
        <v>4482</v>
      </c>
      <c r="S863" s="19" t="s">
        <v>1368</v>
      </c>
      <c r="T863" s="46" t="s">
        <v>1369</v>
      </c>
      <c r="U863" s="43" t="s">
        <v>1370</v>
      </c>
      <c r="V863" s="31"/>
    </row>
    <row r="864" spans="1:22" ht="409.5" x14ac:dyDescent="0.2">
      <c r="A864" s="18" t="s">
        <v>4483</v>
      </c>
      <c r="B864" s="18" t="s">
        <v>4484</v>
      </c>
      <c r="C864" s="18" t="s">
        <v>111</v>
      </c>
      <c r="D864" s="18" t="str">
        <f t="shared" si="166"/>
        <v>назначен по результатам конкурса, протокол №28 от 11.12.2018</v>
      </c>
      <c r="E864" s="22" t="s">
        <v>115</v>
      </c>
      <c r="F864" s="22" t="s">
        <v>117</v>
      </c>
      <c r="G864" s="18" t="s">
        <v>57</v>
      </c>
      <c r="H864" s="18" t="s">
        <v>122</v>
      </c>
      <c r="I864" s="18" t="s">
        <v>1393</v>
      </c>
      <c r="J864" s="18" t="s">
        <v>70</v>
      </c>
      <c r="K864" s="18" t="s">
        <v>4485</v>
      </c>
      <c r="L864" s="18"/>
      <c r="M864" s="18" t="str">
        <f t="shared" si="167"/>
        <v>Высшее, Специалитет, история, Историк. преподаватель истории и обществознание</v>
      </c>
      <c r="N864" s="18" t="s">
        <v>129</v>
      </c>
      <c r="O864" s="18" t="s">
        <v>367</v>
      </c>
      <c r="P864" s="18" t="s">
        <v>185</v>
      </c>
      <c r="Q864" s="18" t="s">
        <v>2698</v>
      </c>
      <c r="R864" s="18" t="s">
        <v>4457</v>
      </c>
      <c r="S864" s="28" t="s">
        <v>3697</v>
      </c>
      <c r="T864" s="29" t="s">
        <v>1016</v>
      </c>
      <c r="U864" s="52" t="s">
        <v>662</v>
      </c>
      <c r="V864" s="31"/>
    </row>
    <row r="865" spans="1:29" ht="409.5" x14ac:dyDescent="0.2">
      <c r="A865" s="18" t="s">
        <v>4486</v>
      </c>
      <c r="B865" s="18" t="s">
        <v>230</v>
      </c>
      <c r="C865" s="18" t="s">
        <v>220</v>
      </c>
      <c r="D865" s="18" t="str">
        <f t="shared" si="166"/>
        <v>назначен по результатам конкурса, протокол №28 от 11.12.2018</v>
      </c>
      <c r="E865" s="22" t="s">
        <v>115</v>
      </c>
      <c r="F865" s="22" t="s">
        <v>117</v>
      </c>
      <c r="G865" s="18" t="s">
        <v>57</v>
      </c>
      <c r="H865" s="18" t="s">
        <v>229</v>
      </c>
      <c r="I865" s="18" t="s">
        <v>362</v>
      </c>
      <c r="J865" s="18" t="s">
        <v>378</v>
      </c>
      <c r="K865" s="18" t="s">
        <v>60</v>
      </c>
      <c r="L865" s="18"/>
      <c r="M865" s="18" t="str">
        <f t="shared" si="167"/>
        <v>Высшее, Специалитет, Физическая культура и спорт, Специалист по физической культуре и спорту. Преподаватель</v>
      </c>
      <c r="N865" s="18" t="s">
        <v>129</v>
      </c>
      <c r="O865" s="18" t="s">
        <v>367</v>
      </c>
      <c r="P865" s="18" t="s">
        <v>230</v>
      </c>
      <c r="Q865" s="18" t="s">
        <v>1536</v>
      </c>
      <c r="R865" s="18" t="s">
        <v>4487</v>
      </c>
      <c r="S865" s="28" t="s">
        <v>1307</v>
      </c>
      <c r="T865" s="29" t="s">
        <v>295</v>
      </c>
      <c r="U865" s="52" t="s">
        <v>295</v>
      </c>
      <c r="V865" s="31"/>
    </row>
    <row r="866" spans="1:29" ht="180" x14ac:dyDescent="0.2">
      <c r="A866" s="18" t="s">
        <v>4488</v>
      </c>
      <c r="B866" s="18" t="s">
        <v>4489</v>
      </c>
      <c r="C866" s="18" t="s">
        <v>4490</v>
      </c>
      <c r="D866" s="18"/>
      <c r="E866" s="18"/>
      <c r="F866" s="22"/>
      <c r="G866" s="18" t="s">
        <v>57</v>
      </c>
      <c r="H866" s="18" t="s">
        <v>4491</v>
      </c>
      <c r="I866" s="18" t="s">
        <v>1039</v>
      </c>
      <c r="J866" s="18" t="s">
        <v>59</v>
      </c>
      <c r="K866" s="18" t="s">
        <v>60</v>
      </c>
      <c r="L866" s="18"/>
      <c r="M866" s="18" t="str">
        <f t="shared" si="167"/>
        <v>Высшее, Специалитет, Педиатрия, врач</v>
      </c>
      <c r="N866" s="18" t="s">
        <v>129</v>
      </c>
      <c r="O866" s="18" t="s">
        <v>367</v>
      </c>
      <c r="P866" s="18" t="s">
        <v>626</v>
      </c>
      <c r="Q866" s="18" t="s">
        <v>401</v>
      </c>
      <c r="R866" s="18" t="s">
        <v>4492</v>
      </c>
      <c r="S866" s="19" t="s">
        <v>688</v>
      </c>
      <c r="T866" s="46" t="s">
        <v>456</v>
      </c>
      <c r="U866" s="43" t="s">
        <v>2896</v>
      </c>
      <c r="V866" s="31"/>
    </row>
    <row r="867" spans="1:29" ht="78.75" x14ac:dyDescent="0.2">
      <c r="A867" s="83" t="s">
        <v>4493</v>
      </c>
      <c r="B867" s="83" t="s">
        <v>4494</v>
      </c>
      <c r="C867" s="83" t="s">
        <v>4490</v>
      </c>
      <c r="D867" s="18"/>
      <c r="E867" s="18"/>
      <c r="F867" s="22"/>
      <c r="G867" s="18" t="s">
        <v>57</v>
      </c>
      <c r="H867" s="83" t="s">
        <v>4491</v>
      </c>
      <c r="I867" s="83" t="s">
        <v>362</v>
      </c>
      <c r="J867" s="83" t="s">
        <v>59</v>
      </c>
      <c r="K867" s="83" t="s">
        <v>60</v>
      </c>
      <c r="L867" s="18"/>
      <c r="M867" s="18" t="str">
        <f t="shared" si="167"/>
        <v>Высшее, Специалитет, педагогика и психология, преподаватель педагогики и психологии</v>
      </c>
      <c r="N867" s="18" t="s">
        <v>129</v>
      </c>
      <c r="O867" s="18" t="s">
        <v>367</v>
      </c>
      <c r="P867" s="18" t="s">
        <v>1094</v>
      </c>
      <c r="Q867" s="18" t="s">
        <v>4495</v>
      </c>
      <c r="R867" s="83" t="s">
        <v>4496</v>
      </c>
      <c r="S867" s="93" t="s">
        <v>5415</v>
      </c>
      <c r="T867" s="95" t="s">
        <v>3160</v>
      </c>
      <c r="U867" s="96" t="s">
        <v>3978</v>
      </c>
      <c r="V867" s="37"/>
      <c r="W867" s="16"/>
      <c r="X867" s="16"/>
      <c r="Y867" s="16"/>
      <c r="Z867" s="16"/>
      <c r="AA867" s="16"/>
      <c r="AB867" s="16"/>
      <c r="AC867" s="16"/>
    </row>
    <row r="868" spans="1:29" ht="33.75" x14ac:dyDescent="0.2">
      <c r="A868" s="87"/>
      <c r="B868" s="87"/>
      <c r="C868" s="87"/>
      <c r="D868" s="18"/>
      <c r="E868" s="18"/>
      <c r="F868" s="22"/>
      <c r="G868" s="18"/>
      <c r="H868" s="87"/>
      <c r="I868" s="87"/>
      <c r="J868" s="87"/>
      <c r="K868" s="87"/>
      <c r="L868" s="18"/>
      <c r="M868" s="83" t="str">
        <f t="shared" si="167"/>
        <v>Среднее профессиональное, СПО, Фельдшер, Фельдшер</v>
      </c>
      <c r="N868" s="18" t="s">
        <v>4497</v>
      </c>
      <c r="O868" s="18" t="s">
        <v>4498</v>
      </c>
      <c r="P868" s="18" t="s">
        <v>4499</v>
      </c>
      <c r="Q868" s="18" t="s">
        <v>4499</v>
      </c>
      <c r="R868" s="87"/>
      <c r="S868" s="103"/>
      <c r="T868" s="95"/>
      <c r="U868" s="104"/>
      <c r="V868" s="37"/>
      <c r="W868" s="16"/>
      <c r="X868" s="16"/>
      <c r="Y868" s="16"/>
      <c r="Z868" s="16"/>
      <c r="AA868" s="16"/>
      <c r="AB868" s="16"/>
      <c r="AC868" s="16"/>
    </row>
    <row r="869" spans="1:29" ht="45" x14ac:dyDescent="0.2">
      <c r="A869" s="87"/>
      <c r="B869" s="87"/>
      <c r="C869" s="87"/>
      <c r="D869" s="18"/>
      <c r="E869" s="18"/>
      <c r="F869" s="22"/>
      <c r="G869" s="18"/>
      <c r="H869" s="87"/>
      <c r="I869" s="87"/>
      <c r="J869" s="87"/>
      <c r="K869" s="87"/>
      <c r="L869" s="18"/>
      <c r="M869" s="87"/>
      <c r="N869" s="18"/>
      <c r="O869" s="18" t="s">
        <v>1238</v>
      </c>
      <c r="P869" s="18" t="s">
        <v>392</v>
      </c>
      <c r="Q869" s="18" t="s">
        <v>124</v>
      </c>
      <c r="R869" s="87"/>
      <c r="S869" s="103"/>
      <c r="T869" s="95"/>
      <c r="U869" s="104"/>
      <c r="V869" s="37"/>
      <c r="W869" s="16"/>
      <c r="X869" s="16"/>
      <c r="Y869" s="16"/>
      <c r="Z869" s="16"/>
      <c r="AA869" s="16"/>
      <c r="AB869" s="16"/>
      <c r="AC869" s="16"/>
    </row>
    <row r="870" spans="1:29" ht="45" x14ac:dyDescent="0.2">
      <c r="A870" s="87"/>
      <c r="B870" s="87"/>
      <c r="C870" s="87"/>
      <c r="D870" s="18"/>
      <c r="E870" s="18"/>
      <c r="F870" s="22"/>
      <c r="G870" s="18"/>
      <c r="H870" s="87"/>
      <c r="I870" s="87"/>
      <c r="J870" s="87"/>
      <c r="K870" s="87"/>
      <c r="L870" s="18"/>
      <c r="M870" s="87"/>
      <c r="N870" s="18"/>
      <c r="O870" s="18" t="s">
        <v>1238</v>
      </c>
      <c r="P870" s="18" t="s">
        <v>4500</v>
      </c>
      <c r="Q870" s="18" t="s">
        <v>124</v>
      </c>
      <c r="R870" s="87"/>
      <c r="S870" s="103"/>
      <c r="T870" s="95"/>
      <c r="U870" s="104"/>
      <c r="V870" s="37"/>
      <c r="W870" s="16"/>
      <c r="X870" s="16"/>
      <c r="Y870" s="16"/>
      <c r="Z870" s="16"/>
      <c r="AA870" s="16"/>
      <c r="AB870" s="16"/>
      <c r="AC870" s="16"/>
    </row>
    <row r="871" spans="1:29" ht="45" x14ac:dyDescent="0.2">
      <c r="A871" s="84"/>
      <c r="B871" s="84"/>
      <c r="C871" s="84"/>
      <c r="D871" s="18"/>
      <c r="E871" s="18"/>
      <c r="F871" s="22"/>
      <c r="G871" s="18"/>
      <c r="H871" s="84"/>
      <c r="I871" s="84"/>
      <c r="J871" s="84"/>
      <c r="K871" s="84"/>
      <c r="L871" s="18"/>
      <c r="M871" s="84"/>
      <c r="N871" s="18"/>
      <c r="O871" s="18" t="s">
        <v>1238</v>
      </c>
      <c r="P871" s="18" t="s">
        <v>4501</v>
      </c>
      <c r="Q871" s="18" t="s">
        <v>124</v>
      </c>
      <c r="R871" s="84"/>
      <c r="S871" s="94"/>
      <c r="T871" s="95"/>
      <c r="U871" s="97"/>
      <c r="V871" s="37"/>
      <c r="W871" s="16"/>
      <c r="X871" s="16"/>
      <c r="Y871" s="16"/>
      <c r="Z871" s="16"/>
      <c r="AA871" s="16"/>
      <c r="AB871" s="16"/>
      <c r="AC871" s="16"/>
    </row>
    <row r="872" spans="1:29" ht="78.75" x14ac:dyDescent="0.2">
      <c r="A872" s="83" t="s">
        <v>4502</v>
      </c>
      <c r="B872" s="83" t="s">
        <v>4503</v>
      </c>
      <c r="C872" s="18" t="s">
        <v>4504</v>
      </c>
      <c r="D872" s="18"/>
      <c r="E872" s="22"/>
      <c r="F872" s="22"/>
      <c r="G872" s="18" t="s">
        <v>57</v>
      </c>
      <c r="H872" s="83" t="s">
        <v>4506</v>
      </c>
      <c r="I872" s="83" t="s">
        <v>4215</v>
      </c>
      <c r="J872" s="83" t="s">
        <v>4505</v>
      </c>
      <c r="K872" s="83" t="s">
        <v>60</v>
      </c>
      <c r="L872" s="18"/>
      <c r="M872" s="83" t="str">
        <f>CONCATENATE(N872,", ",O872,", ",P872,", ",Q872)</f>
        <v>Высшее, Специалитет, Физическая культура и спорт, преподаватель физического воспитания - тренер по гимнастике</v>
      </c>
      <c r="N872" s="18" t="s">
        <v>129</v>
      </c>
      <c r="O872" s="18" t="s">
        <v>367</v>
      </c>
      <c r="P872" s="18" t="s">
        <v>230</v>
      </c>
      <c r="Q872" s="18" t="s">
        <v>4507</v>
      </c>
      <c r="R872" s="83" t="s">
        <v>4508</v>
      </c>
      <c r="S872" s="93" t="s">
        <v>4509</v>
      </c>
      <c r="T872" s="95" t="s">
        <v>3830</v>
      </c>
      <c r="U872" s="96" t="s">
        <v>2929</v>
      </c>
      <c r="V872" s="37"/>
      <c r="W872" s="16"/>
      <c r="X872" s="16"/>
      <c r="Y872" s="16"/>
      <c r="Z872" s="16"/>
      <c r="AA872" s="16"/>
      <c r="AB872" s="16"/>
      <c r="AC872" s="16"/>
    </row>
    <row r="873" spans="1:29" ht="78.75" x14ac:dyDescent="0.2">
      <c r="A873" s="84"/>
      <c r="B873" s="84"/>
      <c r="C873" s="18" t="s">
        <v>4510</v>
      </c>
      <c r="D873" s="18"/>
      <c r="E873" s="22"/>
      <c r="F873" s="22"/>
      <c r="G873" s="18" t="s">
        <v>57</v>
      </c>
      <c r="H873" s="84"/>
      <c r="I873" s="84"/>
      <c r="J873" s="84"/>
      <c r="K873" s="84"/>
      <c r="L873" s="18"/>
      <c r="M873" s="84"/>
      <c r="N873" s="18"/>
      <c r="O873" s="18"/>
      <c r="P873" s="18"/>
      <c r="Q873" s="18"/>
      <c r="R873" s="84"/>
      <c r="S873" s="94"/>
      <c r="T873" s="95"/>
      <c r="U873" s="97"/>
      <c r="V873" s="37"/>
      <c r="W873" s="16"/>
      <c r="X873" s="16"/>
      <c r="Y873" s="16"/>
      <c r="Z873" s="16"/>
      <c r="AA873" s="16"/>
      <c r="AB873" s="16"/>
      <c r="AC873" s="16"/>
    </row>
    <row r="874" spans="1:29" ht="78.75" x14ac:dyDescent="0.2">
      <c r="A874" s="83" t="s">
        <v>4511</v>
      </c>
      <c r="B874" s="83" t="s">
        <v>4512</v>
      </c>
      <c r="C874" s="83" t="s">
        <v>4504</v>
      </c>
      <c r="D874" s="18"/>
      <c r="E874" s="22"/>
      <c r="F874" s="22"/>
      <c r="G874" s="18" t="s">
        <v>57</v>
      </c>
      <c r="H874" s="83" t="s">
        <v>4513</v>
      </c>
      <c r="I874" s="83" t="s">
        <v>4215</v>
      </c>
      <c r="J874" s="83" t="s">
        <v>4215</v>
      </c>
      <c r="K874" s="83" t="s">
        <v>60</v>
      </c>
      <c r="L874" s="18"/>
      <c r="M874" s="18" t="str">
        <f t="shared" ref="M874:M876" si="168">CONCATENATE(N874,", ",O874,", ",P874,", ",Q874)</f>
        <v>Высшее, специалитет, юриспруденция, Юрист</v>
      </c>
      <c r="N874" s="18" t="s">
        <v>129</v>
      </c>
      <c r="O874" s="18" t="s">
        <v>68</v>
      </c>
      <c r="P874" s="18" t="s">
        <v>20</v>
      </c>
      <c r="Q874" s="18" t="s">
        <v>98</v>
      </c>
      <c r="R874" s="83" t="s">
        <v>4514</v>
      </c>
      <c r="S874" s="93" t="s">
        <v>4515</v>
      </c>
      <c r="T874" s="95" t="s">
        <v>4516</v>
      </c>
      <c r="U874" s="96" t="s">
        <v>4517</v>
      </c>
      <c r="V874" s="37"/>
      <c r="W874" s="16"/>
      <c r="X874" s="16"/>
      <c r="Y874" s="16"/>
      <c r="Z874" s="16"/>
      <c r="AA874" s="16"/>
      <c r="AB874" s="16"/>
      <c r="AC874" s="16"/>
    </row>
    <row r="875" spans="1:29" ht="78.75" x14ac:dyDescent="0.2">
      <c r="A875" s="87"/>
      <c r="B875" s="87"/>
      <c r="C875" s="87"/>
      <c r="D875" s="18"/>
      <c r="E875" s="22"/>
      <c r="F875" s="22"/>
      <c r="G875" s="18" t="s">
        <v>57</v>
      </c>
      <c r="H875" s="87"/>
      <c r="I875" s="87"/>
      <c r="J875" s="87"/>
      <c r="K875" s="87"/>
      <c r="L875" s="18"/>
      <c r="M875" s="18" t="str">
        <f t="shared" si="168"/>
        <v>Высшее, специалитет, финансы и кредит, Экономист</v>
      </c>
      <c r="N875" s="18" t="s">
        <v>129</v>
      </c>
      <c r="O875" s="18" t="s">
        <v>68</v>
      </c>
      <c r="P875" s="18" t="s">
        <v>1140</v>
      </c>
      <c r="Q875" s="18" t="s">
        <v>1552</v>
      </c>
      <c r="R875" s="87"/>
      <c r="S875" s="103"/>
      <c r="T875" s="95"/>
      <c r="U875" s="104"/>
      <c r="V875" s="37"/>
      <c r="W875" s="16"/>
      <c r="X875" s="16"/>
      <c r="Y875" s="16"/>
      <c r="Z875" s="16"/>
      <c r="AA875" s="16"/>
      <c r="AB875" s="16"/>
      <c r="AC875" s="16"/>
    </row>
    <row r="876" spans="1:29" ht="78.75" x14ac:dyDescent="0.2">
      <c r="A876" s="87"/>
      <c r="B876" s="87"/>
      <c r="C876" s="87"/>
      <c r="D876" s="18"/>
      <c r="E876" s="22"/>
      <c r="F876" s="22"/>
      <c r="G876" s="18" t="s">
        <v>57</v>
      </c>
      <c r="H876" s="87"/>
      <c r="I876" s="87"/>
      <c r="J876" s="87"/>
      <c r="K876" s="87"/>
      <c r="L876" s="18"/>
      <c r="M876" s="83" t="str">
        <f t="shared" si="168"/>
        <v>Высшее, бакалавриат, юриспруденция, Бакалавр юриспруденции</v>
      </c>
      <c r="N876" s="18" t="s">
        <v>129</v>
      </c>
      <c r="O876" s="18" t="s">
        <v>977</v>
      </c>
      <c r="P876" s="18" t="s">
        <v>20</v>
      </c>
      <c r="Q876" s="18" t="s">
        <v>4518</v>
      </c>
      <c r="R876" s="87"/>
      <c r="S876" s="103"/>
      <c r="T876" s="95"/>
      <c r="U876" s="104"/>
      <c r="V876" s="37"/>
      <c r="W876" s="16"/>
      <c r="X876" s="16"/>
      <c r="Y876" s="16"/>
      <c r="Z876" s="16"/>
      <c r="AA876" s="16"/>
      <c r="AB876" s="16"/>
      <c r="AC876" s="16"/>
    </row>
    <row r="877" spans="1:29" ht="45" x14ac:dyDescent="0.2">
      <c r="A877" s="87"/>
      <c r="B877" s="87"/>
      <c r="C877" s="87"/>
      <c r="D877" s="18"/>
      <c r="E877" s="22"/>
      <c r="F877" s="22"/>
      <c r="G877" s="18"/>
      <c r="H877" s="87"/>
      <c r="I877" s="87"/>
      <c r="J877" s="87"/>
      <c r="K877" s="87"/>
      <c r="L877" s="18"/>
      <c r="M877" s="87"/>
      <c r="N877" s="18"/>
      <c r="O877" s="18" t="s">
        <v>308</v>
      </c>
      <c r="P877" s="18" t="s">
        <v>4519</v>
      </c>
      <c r="Q877" s="18" t="s">
        <v>124</v>
      </c>
      <c r="R877" s="87"/>
      <c r="S877" s="103"/>
      <c r="T877" s="95"/>
      <c r="U877" s="104"/>
      <c r="V877" s="37"/>
      <c r="W877" s="16"/>
      <c r="X877" s="16"/>
      <c r="Y877" s="16"/>
      <c r="Z877" s="16"/>
      <c r="AA877" s="16"/>
      <c r="AB877" s="16"/>
      <c r="AC877" s="16"/>
    </row>
    <row r="878" spans="1:29" ht="45" x14ac:dyDescent="0.2">
      <c r="A878" s="84"/>
      <c r="B878" s="84"/>
      <c r="C878" s="84"/>
      <c r="D878" s="18"/>
      <c r="E878" s="22"/>
      <c r="F878" s="22"/>
      <c r="G878" s="18"/>
      <c r="H878" s="84"/>
      <c r="I878" s="84"/>
      <c r="J878" s="84"/>
      <c r="K878" s="84"/>
      <c r="L878" s="18"/>
      <c r="M878" s="84"/>
      <c r="N878" s="18"/>
      <c r="O878" s="18" t="s">
        <v>308</v>
      </c>
      <c r="P878" s="18" t="s">
        <v>693</v>
      </c>
      <c r="Q878" s="18" t="s">
        <v>124</v>
      </c>
      <c r="R878" s="84"/>
      <c r="S878" s="94"/>
      <c r="T878" s="95"/>
      <c r="U878" s="97"/>
      <c r="V878" s="37"/>
      <c r="W878" s="16"/>
      <c r="X878" s="16"/>
      <c r="Y878" s="16"/>
      <c r="Z878" s="16"/>
      <c r="AA878" s="16"/>
      <c r="AB878" s="16"/>
      <c r="AC878" s="16"/>
    </row>
    <row r="879" spans="1:29" ht="78.75" x14ac:dyDescent="0.2">
      <c r="A879" s="83" t="s">
        <v>4520</v>
      </c>
      <c r="B879" s="83" t="s">
        <v>4521</v>
      </c>
      <c r="C879" s="83" t="s">
        <v>4504</v>
      </c>
      <c r="D879" s="18" t="str">
        <f>CONCATENATE(G879,E879," от ",F879)</f>
        <v xml:space="preserve">назначен по результатам конкурса, протокол № от </v>
      </c>
      <c r="E879" s="18"/>
      <c r="F879" s="22"/>
      <c r="G879" s="18" t="s">
        <v>57</v>
      </c>
      <c r="H879" s="83" t="s">
        <v>4491</v>
      </c>
      <c r="I879" s="83" t="s">
        <v>150</v>
      </c>
      <c r="J879" s="83" t="s">
        <v>59</v>
      </c>
      <c r="K879" s="83" t="s">
        <v>776</v>
      </c>
      <c r="L879" s="18"/>
      <c r="M879" s="83" t="str">
        <f t="shared" ref="M879:M887" si="169">CONCATENATE(N879,", ",O879,", ",P879,", ",Q879)</f>
        <v>Среднее профессиональное, СПО, Стоматология, Зубной врач</v>
      </c>
      <c r="N879" s="18" t="s">
        <v>4497</v>
      </c>
      <c r="O879" s="18" t="s">
        <v>4498</v>
      </c>
      <c r="P879" s="18" t="s">
        <v>1660</v>
      </c>
      <c r="Q879" s="18" t="s">
        <v>4522</v>
      </c>
      <c r="R879" s="83" t="s">
        <v>4523</v>
      </c>
      <c r="S879" s="93" t="s">
        <v>4524</v>
      </c>
      <c r="T879" s="95" t="s">
        <v>3079</v>
      </c>
      <c r="U879" s="96" t="s">
        <v>3079</v>
      </c>
      <c r="V879" s="37"/>
      <c r="W879" s="16"/>
      <c r="X879" s="16"/>
      <c r="Y879" s="16"/>
      <c r="Z879" s="16"/>
      <c r="AA879" s="16"/>
      <c r="AB879" s="16"/>
      <c r="AC879" s="16"/>
    </row>
    <row r="880" spans="1:29" ht="33.75" x14ac:dyDescent="0.2">
      <c r="A880" s="84"/>
      <c r="B880" s="84"/>
      <c r="C880" s="84"/>
      <c r="D880" s="18"/>
      <c r="E880" s="18"/>
      <c r="F880" s="22"/>
      <c r="G880" s="18"/>
      <c r="H880" s="84"/>
      <c r="I880" s="84"/>
      <c r="J880" s="84"/>
      <c r="K880" s="84"/>
      <c r="L880" s="18"/>
      <c r="M880" s="84"/>
      <c r="N880" s="18" t="s">
        <v>4497</v>
      </c>
      <c r="O880" s="18" t="s">
        <v>4498</v>
      </c>
      <c r="P880" s="18" t="s">
        <v>211</v>
      </c>
      <c r="Q880" s="18" t="s">
        <v>4525</v>
      </c>
      <c r="R880" s="84"/>
      <c r="S880" s="94"/>
      <c r="T880" s="95"/>
      <c r="U880" s="97"/>
      <c r="V880" s="37"/>
      <c r="W880" s="16"/>
      <c r="X880" s="16"/>
      <c r="Y880" s="16"/>
      <c r="Z880" s="16"/>
      <c r="AA880" s="16"/>
      <c r="AB880" s="16"/>
      <c r="AC880" s="16"/>
    </row>
    <row r="881" spans="1:29" ht="281.25" x14ac:dyDescent="0.2">
      <c r="A881" s="18" t="s">
        <v>4526</v>
      </c>
      <c r="B881" s="18" t="s">
        <v>4527</v>
      </c>
      <c r="C881" s="18" t="s">
        <v>4504</v>
      </c>
      <c r="D881" s="18"/>
      <c r="E881" s="22"/>
      <c r="F881" s="22"/>
      <c r="G881" s="18" t="s">
        <v>57</v>
      </c>
      <c r="H881" s="18" t="s">
        <v>4491</v>
      </c>
      <c r="I881" s="18" t="s">
        <v>150</v>
      </c>
      <c r="J881" s="18" t="s">
        <v>378</v>
      </c>
      <c r="K881" s="18" t="s">
        <v>60</v>
      </c>
      <c r="L881" s="18"/>
      <c r="M881" s="18" t="str">
        <f t="shared" si="169"/>
        <v>Высшее, специалитет, физика, Физик</v>
      </c>
      <c r="N881" s="18" t="s">
        <v>129</v>
      </c>
      <c r="O881" s="18" t="s">
        <v>68</v>
      </c>
      <c r="P881" s="18" t="s">
        <v>149</v>
      </c>
      <c r="Q881" s="18" t="s">
        <v>1664</v>
      </c>
      <c r="R881" s="18" t="s">
        <v>4528</v>
      </c>
      <c r="S881" s="28" t="s">
        <v>803</v>
      </c>
      <c r="T881" s="29" t="s">
        <v>409</v>
      </c>
      <c r="U881" s="52" t="s">
        <v>803</v>
      </c>
      <c r="V881" s="37"/>
      <c r="W881" s="16"/>
      <c r="X881" s="16"/>
      <c r="Y881" s="16"/>
      <c r="Z881" s="16"/>
      <c r="AA881" s="16"/>
      <c r="AB881" s="16"/>
      <c r="AC881" s="16"/>
    </row>
    <row r="882" spans="1:29" ht="247.5" x14ac:dyDescent="0.2">
      <c r="A882" s="18" t="s">
        <v>4529</v>
      </c>
      <c r="B882" s="18" t="s">
        <v>4530</v>
      </c>
      <c r="C882" s="18" t="s">
        <v>4531</v>
      </c>
      <c r="D882" s="18"/>
      <c r="E882" s="22"/>
      <c r="F882" s="22"/>
      <c r="G882" s="18" t="s">
        <v>57</v>
      </c>
      <c r="H882" s="18" t="s">
        <v>173</v>
      </c>
      <c r="I882" s="18" t="s">
        <v>4215</v>
      </c>
      <c r="J882" s="18" t="s">
        <v>4215</v>
      </c>
      <c r="K882" s="18" t="s">
        <v>60</v>
      </c>
      <c r="L882" s="18"/>
      <c r="M882" s="18" t="str">
        <f t="shared" si="169"/>
        <v>Среднее профессиональное, среднее, строительство и эксплуатпция зданий и сооружений, техник</v>
      </c>
      <c r="N882" s="18" t="s">
        <v>4497</v>
      </c>
      <c r="O882" s="18" t="s">
        <v>4532</v>
      </c>
      <c r="P882" s="18" t="s">
        <v>4533</v>
      </c>
      <c r="Q882" s="18" t="s">
        <v>4534</v>
      </c>
      <c r="R882" s="18" t="s">
        <v>4535</v>
      </c>
      <c r="S882" s="28" t="s">
        <v>4536</v>
      </c>
      <c r="T882" s="29" t="s">
        <v>4537</v>
      </c>
      <c r="U882" s="52" t="s">
        <v>2598</v>
      </c>
      <c r="V882" s="37"/>
      <c r="W882" s="16"/>
      <c r="X882" s="16"/>
      <c r="Y882" s="16"/>
      <c r="Z882" s="16"/>
      <c r="AA882" s="16"/>
      <c r="AB882" s="16"/>
      <c r="AC882" s="16"/>
    </row>
    <row r="883" spans="1:29" ht="303.75" x14ac:dyDescent="0.2">
      <c r="A883" s="18" t="s">
        <v>4538</v>
      </c>
      <c r="B883" s="18" t="s">
        <v>4539</v>
      </c>
      <c r="C883" s="18" t="s">
        <v>4504</v>
      </c>
      <c r="D883" s="18"/>
      <c r="E883" s="22"/>
      <c r="F883" s="22"/>
      <c r="G883" s="18" t="s">
        <v>57</v>
      </c>
      <c r="H883" s="18" t="s">
        <v>4540</v>
      </c>
      <c r="I883" s="18" t="s">
        <v>4215</v>
      </c>
      <c r="J883" s="18" t="s">
        <v>4215</v>
      </c>
      <c r="K883" s="18" t="s">
        <v>60</v>
      </c>
      <c r="L883" s="18"/>
      <c r="M883" s="18" t="str">
        <f t="shared" si="169"/>
        <v>Высшее, Специалитет, Технология рыбных продуктов, инеженер-технолог</v>
      </c>
      <c r="N883" s="18" t="s">
        <v>129</v>
      </c>
      <c r="O883" s="18" t="s">
        <v>367</v>
      </c>
      <c r="P883" s="18" t="s">
        <v>4541</v>
      </c>
      <c r="Q883" s="18" t="s">
        <v>4542</v>
      </c>
      <c r="R883" s="18" t="s">
        <v>4543</v>
      </c>
      <c r="S883" s="28" t="s">
        <v>4544</v>
      </c>
      <c r="T883" s="29" t="s">
        <v>4545</v>
      </c>
      <c r="U883" s="52" t="s">
        <v>4546</v>
      </c>
      <c r="V883" s="37"/>
      <c r="W883" s="16"/>
      <c r="X883" s="16"/>
      <c r="Y883" s="16"/>
      <c r="Z883" s="16"/>
      <c r="AA883" s="16"/>
      <c r="AB883" s="16"/>
      <c r="AC883" s="16"/>
    </row>
    <row r="884" spans="1:29" ht="180" x14ac:dyDescent="0.2">
      <c r="A884" s="18" t="s">
        <v>4547</v>
      </c>
      <c r="B884" s="18" t="s">
        <v>4548</v>
      </c>
      <c r="C884" s="18" t="s">
        <v>4504</v>
      </c>
      <c r="D884" s="18"/>
      <c r="E884" s="18"/>
      <c r="F884" s="22"/>
      <c r="G884" s="18" t="s">
        <v>57</v>
      </c>
      <c r="H884" s="18" t="s">
        <v>4491</v>
      </c>
      <c r="I884" s="18" t="s">
        <v>150</v>
      </c>
      <c r="J884" s="18" t="s">
        <v>59</v>
      </c>
      <c r="K884" s="18" t="s">
        <v>776</v>
      </c>
      <c r="L884" s="18"/>
      <c r="M884" s="18" t="str">
        <f t="shared" si="169"/>
        <v>Высшее, Специалитет, Лечебное дело, врач</v>
      </c>
      <c r="N884" s="18" t="s">
        <v>129</v>
      </c>
      <c r="O884" s="18" t="s">
        <v>367</v>
      </c>
      <c r="P884" s="18" t="s">
        <v>211</v>
      </c>
      <c r="Q884" s="18" t="s">
        <v>401</v>
      </c>
      <c r="R884" s="18" t="s">
        <v>4549</v>
      </c>
      <c r="S884" s="19" t="s">
        <v>5416</v>
      </c>
      <c r="T884" s="46" t="s">
        <v>5463</v>
      </c>
      <c r="U884" s="43" t="s">
        <v>4550</v>
      </c>
      <c r="V884" s="37"/>
      <c r="W884" s="16"/>
      <c r="X884" s="16"/>
      <c r="Y884" s="16"/>
      <c r="Z884" s="16"/>
      <c r="AA884" s="16"/>
      <c r="AB884" s="16"/>
      <c r="AC884" s="16"/>
    </row>
    <row r="885" spans="1:29" ht="78.75" x14ac:dyDescent="0.2">
      <c r="A885" s="83" t="s">
        <v>4551</v>
      </c>
      <c r="B885" s="83" t="s">
        <v>4552</v>
      </c>
      <c r="C885" s="18" t="s">
        <v>4504</v>
      </c>
      <c r="D885" s="18"/>
      <c r="E885" s="22"/>
      <c r="F885" s="22"/>
      <c r="G885" s="18" t="s">
        <v>57</v>
      </c>
      <c r="H885" s="18" t="s">
        <v>4506</v>
      </c>
      <c r="I885" s="18" t="s">
        <v>4215</v>
      </c>
      <c r="J885" s="18" t="s">
        <v>4215</v>
      </c>
      <c r="K885" s="18" t="s">
        <v>250</v>
      </c>
      <c r="L885" s="18"/>
      <c r="M885" s="83" t="str">
        <f t="shared" si="169"/>
        <v>Высшее, Специалитет, французский язык и литература, Филолог, преподаватель французского языка</v>
      </c>
      <c r="N885" s="83" t="s">
        <v>129</v>
      </c>
      <c r="O885" s="83" t="s">
        <v>367</v>
      </c>
      <c r="P885" s="83" t="s">
        <v>1919</v>
      </c>
      <c r="Q885" s="83" t="s">
        <v>4553</v>
      </c>
      <c r="R885" s="83" t="s">
        <v>4554</v>
      </c>
      <c r="S885" s="93" t="s">
        <v>4555</v>
      </c>
      <c r="T885" s="95" t="s">
        <v>1089</v>
      </c>
      <c r="U885" s="96" t="s">
        <v>3668</v>
      </c>
      <c r="V885" s="37"/>
      <c r="W885" s="16"/>
      <c r="X885" s="16"/>
      <c r="Y885" s="16"/>
      <c r="Z885" s="16"/>
      <c r="AA885" s="16"/>
      <c r="AB885" s="16"/>
      <c r="AC885" s="16"/>
    </row>
    <row r="886" spans="1:29" ht="78.75" x14ac:dyDescent="0.2">
      <c r="A886" s="84"/>
      <c r="B886" s="84"/>
      <c r="C886" s="18" t="s">
        <v>4556</v>
      </c>
      <c r="D886" s="18"/>
      <c r="E886" s="22"/>
      <c r="F886" s="22"/>
      <c r="G886" s="18" t="s">
        <v>57</v>
      </c>
      <c r="H886" s="18" t="s">
        <v>4506</v>
      </c>
      <c r="I886" s="18" t="s">
        <v>4215</v>
      </c>
      <c r="J886" s="18" t="s">
        <v>4215</v>
      </c>
      <c r="K886" s="18" t="s">
        <v>60</v>
      </c>
      <c r="L886" s="18"/>
      <c r="M886" s="84"/>
      <c r="N886" s="84"/>
      <c r="O886" s="84"/>
      <c r="P886" s="84"/>
      <c r="Q886" s="84"/>
      <c r="R886" s="84"/>
      <c r="S886" s="94"/>
      <c r="T886" s="95"/>
      <c r="U886" s="97"/>
      <c r="V886" s="37"/>
      <c r="W886" s="16"/>
      <c r="X886" s="16"/>
      <c r="Y886" s="16"/>
      <c r="Z886" s="16"/>
      <c r="AA886" s="16"/>
      <c r="AB886" s="16"/>
      <c r="AC886" s="16"/>
    </row>
    <row r="887" spans="1:29" ht="78.75" x14ac:dyDescent="0.2">
      <c r="A887" s="83" t="s">
        <v>4557</v>
      </c>
      <c r="B887" s="83" t="s">
        <v>4558</v>
      </c>
      <c r="C887" s="83" t="s">
        <v>4504</v>
      </c>
      <c r="D887" s="18"/>
      <c r="E887" s="22"/>
      <c r="F887" s="22"/>
      <c r="G887" s="18" t="s">
        <v>57</v>
      </c>
      <c r="H887" s="83" t="s">
        <v>4491</v>
      </c>
      <c r="I887" s="83" t="s">
        <v>150</v>
      </c>
      <c r="J887" s="83" t="s">
        <v>59</v>
      </c>
      <c r="K887" s="83" t="s">
        <v>60</v>
      </c>
      <c r="L887" s="18"/>
      <c r="M887" s="83" t="str">
        <f t="shared" si="169"/>
        <v>Высшее, Специалитет, история, Историк. Преподаватель истории</v>
      </c>
      <c r="N887" s="83" t="s">
        <v>129</v>
      </c>
      <c r="O887" s="18" t="s">
        <v>367</v>
      </c>
      <c r="P887" s="18" t="s">
        <v>185</v>
      </c>
      <c r="Q887" s="18" t="s">
        <v>2571</v>
      </c>
      <c r="R887" s="83" t="s">
        <v>4549</v>
      </c>
      <c r="S887" s="108" t="s">
        <v>3602</v>
      </c>
      <c r="T887" s="100" t="s">
        <v>4353</v>
      </c>
      <c r="U887" s="101" t="s">
        <v>138</v>
      </c>
      <c r="V887" s="37"/>
      <c r="W887" s="16"/>
      <c r="X887" s="16"/>
      <c r="Y887" s="16"/>
      <c r="Z887" s="16"/>
      <c r="AA887" s="16"/>
      <c r="AB887" s="16"/>
      <c r="AC887" s="16"/>
    </row>
    <row r="888" spans="1:29" ht="56.25" x14ac:dyDescent="0.2">
      <c r="A888" s="84"/>
      <c r="B888" s="84"/>
      <c r="C888" s="84"/>
      <c r="D888" s="18"/>
      <c r="E888" s="22"/>
      <c r="F888" s="22"/>
      <c r="G888" s="18"/>
      <c r="H888" s="84"/>
      <c r="I888" s="84"/>
      <c r="J888" s="84"/>
      <c r="K888" s="84"/>
      <c r="L888" s="18"/>
      <c r="M888" s="84"/>
      <c r="N888" s="84"/>
      <c r="O888" s="18" t="s">
        <v>4559</v>
      </c>
      <c r="P888" s="18" t="s">
        <v>3226</v>
      </c>
      <c r="Q888" s="18"/>
      <c r="R888" s="84"/>
      <c r="S888" s="109"/>
      <c r="T888" s="100"/>
      <c r="U888" s="102"/>
      <c r="V888" s="37"/>
      <c r="W888" s="16"/>
      <c r="X888" s="16"/>
      <c r="Y888" s="16"/>
      <c r="Z888" s="16"/>
      <c r="AA888" s="16"/>
      <c r="AB888" s="16"/>
      <c r="AC888" s="16"/>
    </row>
    <row r="889" spans="1:29" ht="22.5" x14ac:dyDescent="0.2">
      <c r="A889" s="83" t="s">
        <v>4560</v>
      </c>
      <c r="B889" s="83" t="s">
        <v>5359</v>
      </c>
      <c r="C889" s="83" t="s">
        <v>4504</v>
      </c>
      <c r="D889" s="18"/>
      <c r="E889" s="18"/>
      <c r="F889" s="22"/>
      <c r="G889" s="18"/>
      <c r="H889" s="83" t="s">
        <v>4491</v>
      </c>
      <c r="I889" s="83" t="s">
        <v>150</v>
      </c>
      <c r="J889" s="83" t="s">
        <v>59</v>
      </c>
      <c r="K889" s="83" t="s">
        <v>776</v>
      </c>
      <c r="L889" s="18"/>
      <c r="M889" s="83" t="str">
        <f>CONCATENATE(N889,", ",O889,", ",P889,", ",Q889)</f>
        <v>Высшее, Специалитет, Лечебное дело, врач</v>
      </c>
      <c r="N889" s="18" t="s">
        <v>129</v>
      </c>
      <c r="O889" s="18" t="s">
        <v>367</v>
      </c>
      <c r="P889" s="18" t="s">
        <v>211</v>
      </c>
      <c r="Q889" s="18" t="s">
        <v>401</v>
      </c>
      <c r="R889" s="83" t="s">
        <v>4561</v>
      </c>
      <c r="S889" s="93" t="s">
        <v>1911</v>
      </c>
      <c r="T889" s="95" t="s">
        <v>1620</v>
      </c>
      <c r="U889" s="96" t="s">
        <v>4044</v>
      </c>
      <c r="V889" s="37"/>
      <c r="W889" s="16"/>
      <c r="X889" s="16"/>
      <c r="Y889" s="16"/>
      <c r="Z889" s="16"/>
      <c r="AA889" s="16"/>
      <c r="AB889" s="16"/>
      <c r="AC889" s="16"/>
    </row>
    <row r="890" spans="1:29" ht="45" x14ac:dyDescent="0.2">
      <c r="A890" s="84"/>
      <c r="B890" s="84"/>
      <c r="C890" s="84"/>
      <c r="D890" s="18"/>
      <c r="E890" s="18"/>
      <c r="F890" s="22"/>
      <c r="G890" s="18"/>
      <c r="H890" s="84"/>
      <c r="I890" s="84"/>
      <c r="J890" s="84"/>
      <c r="K890" s="84"/>
      <c r="L890" s="18"/>
      <c r="M890" s="84"/>
      <c r="N890" s="18"/>
      <c r="O890" s="18" t="s">
        <v>4559</v>
      </c>
      <c r="P890" s="18" t="s">
        <v>4562</v>
      </c>
      <c r="Q890" s="18" t="s">
        <v>124</v>
      </c>
      <c r="R890" s="84"/>
      <c r="S890" s="94"/>
      <c r="T890" s="95"/>
      <c r="U890" s="97"/>
      <c r="V890" s="37"/>
      <c r="W890" s="16"/>
      <c r="X890" s="16"/>
      <c r="Y890" s="16"/>
      <c r="Z890" s="16"/>
      <c r="AA890" s="16"/>
      <c r="AB890" s="16"/>
      <c r="AC890" s="16"/>
    </row>
    <row r="891" spans="1:29" ht="180" x14ac:dyDescent="0.2">
      <c r="A891" s="18" t="s">
        <v>4563</v>
      </c>
      <c r="B891" s="18" t="s">
        <v>49</v>
      </c>
      <c r="C891" s="18" t="s">
        <v>4504</v>
      </c>
      <c r="D891" s="18"/>
      <c r="E891" s="18"/>
      <c r="F891" s="22"/>
      <c r="G891" s="18" t="s">
        <v>57</v>
      </c>
      <c r="H891" s="18" t="s">
        <v>4491</v>
      </c>
      <c r="I891" s="18" t="s">
        <v>150</v>
      </c>
      <c r="J891" s="18" t="s">
        <v>59</v>
      </c>
      <c r="K891" s="18" t="s">
        <v>60</v>
      </c>
      <c r="L891" s="18"/>
      <c r="M891" s="18" t="str">
        <f t="shared" ref="M891:M936" si="170">CONCATENATE(N891,", ",O891,", ",P891,", ",Q891)</f>
        <v>Высшее, Специалитет, педагогика и психология, педагог-психолог</v>
      </c>
      <c r="N891" s="18" t="s">
        <v>129</v>
      </c>
      <c r="O891" s="18" t="s">
        <v>367</v>
      </c>
      <c r="P891" s="18" t="s">
        <v>1094</v>
      </c>
      <c r="Q891" s="18" t="s">
        <v>1900</v>
      </c>
      <c r="R891" s="18" t="s">
        <v>5344</v>
      </c>
      <c r="S891" s="19" t="s">
        <v>702</v>
      </c>
      <c r="T891" s="46" t="s">
        <v>1708</v>
      </c>
      <c r="U891" s="43" t="s">
        <v>1708</v>
      </c>
      <c r="V891" s="37"/>
      <c r="W891" s="16"/>
      <c r="X891" s="16"/>
      <c r="Y891" s="16"/>
      <c r="Z891" s="16"/>
      <c r="AA891" s="16"/>
      <c r="AB891" s="16"/>
      <c r="AC891" s="16"/>
    </row>
    <row r="892" spans="1:29" ht="303.75" x14ac:dyDescent="0.2">
      <c r="A892" s="18" t="s">
        <v>4564</v>
      </c>
      <c r="B892" s="18" t="s">
        <v>4565</v>
      </c>
      <c r="C892" s="18" t="s">
        <v>4504</v>
      </c>
      <c r="D892" s="18"/>
      <c r="E892" s="22"/>
      <c r="F892" s="22"/>
      <c r="G892" s="18" t="s">
        <v>57</v>
      </c>
      <c r="H892" s="18" t="s">
        <v>4513</v>
      </c>
      <c r="I892" s="18"/>
      <c r="J892" s="18"/>
      <c r="K892" s="18"/>
      <c r="L892" s="18"/>
      <c r="M892" s="18" t="str">
        <f t="shared" si="170"/>
        <v>Высшее, , промышленное и гражданское строительство, Инженер</v>
      </c>
      <c r="N892" s="18" t="s">
        <v>129</v>
      </c>
      <c r="O892" s="18"/>
      <c r="P892" s="18" t="s">
        <v>979</v>
      </c>
      <c r="Q892" s="18" t="s">
        <v>505</v>
      </c>
      <c r="R892" s="18" t="s">
        <v>4566</v>
      </c>
      <c r="S892" s="28" t="s">
        <v>2784</v>
      </c>
      <c r="T892" s="29" t="s">
        <v>1661</v>
      </c>
      <c r="U892" s="52">
        <v>4</v>
      </c>
      <c r="V892" s="37"/>
      <c r="W892" s="16"/>
      <c r="X892" s="16"/>
      <c r="Y892" s="16"/>
      <c r="Z892" s="16"/>
      <c r="AA892" s="16"/>
      <c r="AB892" s="16"/>
      <c r="AC892" s="16"/>
    </row>
    <row r="893" spans="1:29" ht="180" x14ac:dyDescent="0.2">
      <c r="A893" s="18" t="s">
        <v>4567</v>
      </c>
      <c r="B893" s="18" t="s">
        <v>4568</v>
      </c>
      <c r="C893" s="18" t="s">
        <v>4504</v>
      </c>
      <c r="D893" s="18"/>
      <c r="E893" s="18"/>
      <c r="F893" s="22"/>
      <c r="G893" s="18" t="s">
        <v>57</v>
      </c>
      <c r="H893" s="18" t="s">
        <v>4491</v>
      </c>
      <c r="I893" s="18" t="s">
        <v>150</v>
      </c>
      <c r="J893" s="18" t="s">
        <v>59</v>
      </c>
      <c r="K893" s="18" t="s">
        <v>60</v>
      </c>
      <c r="L893" s="18"/>
      <c r="M893" s="18" t="str">
        <f t="shared" si="170"/>
        <v>Высшее, Специалитет, Лечебное дело, Врач</v>
      </c>
      <c r="N893" s="18" t="s">
        <v>129</v>
      </c>
      <c r="O893" s="18" t="s">
        <v>367</v>
      </c>
      <c r="P893" s="18" t="s">
        <v>211</v>
      </c>
      <c r="Q893" s="18" t="s">
        <v>461</v>
      </c>
      <c r="R893" s="18" t="s">
        <v>4549</v>
      </c>
      <c r="S893" s="19" t="s">
        <v>2800</v>
      </c>
      <c r="T893" s="46" t="s">
        <v>826</v>
      </c>
      <c r="U893" s="43" t="s">
        <v>826</v>
      </c>
      <c r="V893" s="37"/>
      <c r="W893" s="16"/>
      <c r="X893" s="16"/>
      <c r="Y893" s="16"/>
      <c r="Z893" s="16"/>
      <c r="AA893" s="16"/>
      <c r="AB893" s="16"/>
      <c r="AC893" s="16"/>
    </row>
    <row r="894" spans="1:29" ht="101.25" x14ac:dyDescent="0.2">
      <c r="A894" s="18" t="s">
        <v>4569</v>
      </c>
      <c r="B894" s="18" t="s">
        <v>4552</v>
      </c>
      <c r="C894" s="18" t="s">
        <v>4504</v>
      </c>
      <c r="D894" s="18"/>
      <c r="E894" s="22"/>
      <c r="F894" s="22"/>
      <c r="G894" s="18" t="s">
        <v>57</v>
      </c>
      <c r="H894" s="18" t="s">
        <v>4506</v>
      </c>
      <c r="I894" s="18" t="s">
        <v>4215</v>
      </c>
      <c r="J894" s="18" t="s">
        <v>4215</v>
      </c>
      <c r="K894" s="18" t="s">
        <v>60</v>
      </c>
      <c r="L894" s="18"/>
      <c r="M894" s="18" t="str">
        <f t="shared" si="170"/>
        <v>Высшее, Специалитет, русский язык и литература, Учитель русского языка и литературы</v>
      </c>
      <c r="N894" s="18" t="s">
        <v>129</v>
      </c>
      <c r="O894" s="18" t="s">
        <v>367</v>
      </c>
      <c r="P894" s="18" t="s">
        <v>161</v>
      </c>
      <c r="Q894" s="18" t="s">
        <v>2141</v>
      </c>
      <c r="R894" s="18" t="s">
        <v>4570</v>
      </c>
      <c r="S894" s="28" t="s">
        <v>3702</v>
      </c>
      <c r="T894" s="29" t="s">
        <v>4251</v>
      </c>
      <c r="U894" s="52" t="s">
        <v>4517</v>
      </c>
      <c r="V894" s="37"/>
      <c r="W894" s="16"/>
      <c r="X894" s="16"/>
      <c r="Y894" s="16"/>
      <c r="Z894" s="16"/>
      <c r="AA894" s="16"/>
      <c r="AB894" s="16"/>
      <c r="AC894" s="16"/>
    </row>
    <row r="895" spans="1:29" ht="225" x14ac:dyDescent="0.2">
      <c r="A895" s="18" t="s">
        <v>4571</v>
      </c>
      <c r="B895" s="18" t="s">
        <v>4552</v>
      </c>
      <c r="C895" s="18" t="s">
        <v>4504</v>
      </c>
      <c r="D895" s="18"/>
      <c r="E895" s="22"/>
      <c r="F895" s="22"/>
      <c r="G895" s="18" t="s">
        <v>57</v>
      </c>
      <c r="H895" s="18" t="s">
        <v>4491</v>
      </c>
      <c r="I895" s="18" t="s">
        <v>150</v>
      </c>
      <c r="J895" s="18" t="s">
        <v>59</v>
      </c>
      <c r="K895" s="18" t="s">
        <v>250</v>
      </c>
      <c r="L895" s="18"/>
      <c r="M895" s="18" t="str">
        <f t="shared" si="170"/>
        <v>Высшее, Специалитет, Химия, Химик. Преподаватель химии</v>
      </c>
      <c r="N895" s="18" t="s">
        <v>129</v>
      </c>
      <c r="O895" s="18" t="s">
        <v>367</v>
      </c>
      <c r="P895" s="18" t="s">
        <v>33</v>
      </c>
      <c r="Q895" s="18" t="s">
        <v>3071</v>
      </c>
      <c r="R895" s="18" t="s">
        <v>4572</v>
      </c>
      <c r="S895" s="28" t="s">
        <v>4573</v>
      </c>
      <c r="T895" s="29" t="s">
        <v>2750</v>
      </c>
      <c r="U895" s="52" t="s">
        <v>618</v>
      </c>
      <c r="V895" s="37"/>
      <c r="W895" s="16"/>
      <c r="X895" s="16"/>
      <c r="Y895" s="16"/>
      <c r="Z895" s="16"/>
      <c r="AA895" s="16"/>
      <c r="AB895" s="16"/>
      <c r="AC895" s="16"/>
    </row>
    <row r="896" spans="1:29" ht="213.75" x14ac:dyDescent="0.2">
      <c r="A896" s="18" t="s">
        <v>4574</v>
      </c>
      <c r="B896" s="18" t="s">
        <v>4575</v>
      </c>
      <c r="C896" s="18" t="s">
        <v>4504</v>
      </c>
      <c r="D896" s="18"/>
      <c r="E896" s="22"/>
      <c r="F896" s="22"/>
      <c r="G896" s="18" t="s">
        <v>57</v>
      </c>
      <c r="H896" s="18" t="s">
        <v>4513</v>
      </c>
      <c r="I896" s="18" t="s">
        <v>4215</v>
      </c>
      <c r="J896" s="18" t="s">
        <v>4215</v>
      </c>
      <c r="K896" s="18" t="s">
        <v>250</v>
      </c>
      <c r="L896" s="18"/>
      <c r="M896" s="18" t="str">
        <f t="shared" si="170"/>
        <v>Высшее, Специалитет, строительство, Инженер-преподаватель строительных дисципоин</v>
      </c>
      <c r="N896" s="18" t="s">
        <v>129</v>
      </c>
      <c r="O896" s="18" t="s">
        <v>367</v>
      </c>
      <c r="P896" s="18" t="s">
        <v>4576</v>
      </c>
      <c r="Q896" s="18" t="s">
        <v>4577</v>
      </c>
      <c r="R896" s="18" t="s">
        <v>4578</v>
      </c>
      <c r="S896" s="28" t="s">
        <v>4579</v>
      </c>
      <c r="T896" s="29" t="s">
        <v>4580</v>
      </c>
      <c r="U896" s="52" t="s">
        <v>4581</v>
      </c>
      <c r="V896" s="37"/>
      <c r="W896" s="16"/>
      <c r="X896" s="16"/>
      <c r="Y896" s="16"/>
      <c r="Z896" s="16"/>
      <c r="AA896" s="16"/>
      <c r="AB896" s="16"/>
      <c r="AC896" s="16"/>
    </row>
    <row r="897" spans="1:29" ht="180" x14ac:dyDescent="0.2">
      <c r="A897" s="18" t="s">
        <v>4582</v>
      </c>
      <c r="B897" s="18" t="s">
        <v>4530</v>
      </c>
      <c r="C897" s="18" t="s">
        <v>4504</v>
      </c>
      <c r="D897" s="18"/>
      <c r="E897" s="18"/>
      <c r="F897" s="22"/>
      <c r="G897" s="18" t="s">
        <v>57</v>
      </c>
      <c r="H897" s="18" t="s">
        <v>4491</v>
      </c>
      <c r="I897" s="18" t="s">
        <v>150</v>
      </c>
      <c r="J897" s="18" t="s">
        <v>59</v>
      </c>
      <c r="K897" s="18" t="s">
        <v>250</v>
      </c>
      <c r="L897" s="18"/>
      <c r="M897" s="18" t="str">
        <f t="shared" si="170"/>
        <v>Высшее, Магистратура, Маркетинг, Магистр по маркетингу</v>
      </c>
      <c r="N897" s="18" t="s">
        <v>129</v>
      </c>
      <c r="O897" s="18" t="s">
        <v>154</v>
      </c>
      <c r="P897" s="18" t="s">
        <v>4583</v>
      </c>
      <c r="Q897" s="18" t="s">
        <v>4584</v>
      </c>
      <c r="R897" s="18" t="s">
        <v>4549</v>
      </c>
      <c r="S897" s="19" t="s">
        <v>1573</v>
      </c>
      <c r="T897" s="46" t="s">
        <v>1661</v>
      </c>
      <c r="U897" s="43" t="s">
        <v>1573</v>
      </c>
      <c r="V897" s="37"/>
      <c r="W897" s="16"/>
      <c r="X897" s="16"/>
      <c r="Y897" s="16"/>
      <c r="Z897" s="16"/>
      <c r="AA897" s="16"/>
      <c r="AB897" s="16"/>
      <c r="AC897" s="16"/>
    </row>
    <row r="898" spans="1:29" ht="180" x14ac:dyDescent="0.2">
      <c r="A898" s="18" t="s">
        <v>4585</v>
      </c>
      <c r="B898" s="18" t="s">
        <v>4586</v>
      </c>
      <c r="C898" s="18" t="s">
        <v>4504</v>
      </c>
      <c r="D898" s="18"/>
      <c r="E898" s="18"/>
      <c r="F898" s="22"/>
      <c r="G898" s="18" t="s">
        <v>57</v>
      </c>
      <c r="H898" s="18" t="s">
        <v>4491</v>
      </c>
      <c r="I898" s="18" t="s">
        <v>150</v>
      </c>
      <c r="J898" s="18" t="s">
        <v>59</v>
      </c>
      <c r="K898" s="18" t="s">
        <v>60</v>
      </c>
      <c r="L898" s="18"/>
      <c r="M898" s="18" t="str">
        <f t="shared" si="170"/>
        <v>Высшее, Специалитет, Лечебное дело, врач-лечебник</v>
      </c>
      <c r="N898" s="18" t="s">
        <v>129</v>
      </c>
      <c r="O898" s="18" t="s">
        <v>367</v>
      </c>
      <c r="P898" s="18" t="s">
        <v>211</v>
      </c>
      <c r="Q898" s="18" t="s">
        <v>2615</v>
      </c>
      <c r="R898" s="18" t="s">
        <v>4549</v>
      </c>
      <c r="S898" s="19" t="s">
        <v>2685</v>
      </c>
      <c r="T898" s="46" t="s">
        <v>509</v>
      </c>
      <c r="U898" s="43" t="s">
        <v>509</v>
      </c>
      <c r="V898" s="37"/>
      <c r="W898" s="16"/>
      <c r="X898" s="16"/>
      <c r="Y898" s="16"/>
      <c r="Z898" s="16"/>
      <c r="AA898" s="16"/>
      <c r="AB898" s="16"/>
      <c r="AC898" s="16"/>
    </row>
    <row r="899" spans="1:29" ht="180" x14ac:dyDescent="0.2">
      <c r="A899" s="18" t="s">
        <v>4587</v>
      </c>
      <c r="B899" s="18" t="s">
        <v>4588</v>
      </c>
      <c r="C899" s="18" t="s">
        <v>4504</v>
      </c>
      <c r="D899" s="18"/>
      <c r="E899" s="18"/>
      <c r="F899" s="22"/>
      <c r="G899" s="18" t="s">
        <v>57</v>
      </c>
      <c r="H899" s="18" t="s">
        <v>4491</v>
      </c>
      <c r="I899" s="18" t="s">
        <v>150</v>
      </c>
      <c r="J899" s="18" t="s">
        <v>59</v>
      </c>
      <c r="K899" s="18" t="s">
        <v>776</v>
      </c>
      <c r="L899" s="18"/>
      <c r="M899" s="18" t="str">
        <f t="shared" si="170"/>
        <v>Высшее, Специалитет, Лечебное дело, врач-лечебник</v>
      </c>
      <c r="N899" s="18" t="s">
        <v>129</v>
      </c>
      <c r="O899" s="18" t="s">
        <v>367</v>
      </c>
      <c r="P899" s="18" t="s">
        <v>211</v>
      </c>
      <c r="Q899" s="18" t="s">
        <v>2615</v>
      </c>
      <c r="R899" s="18" t="s">
        <v>4549</v>
      </c>
      <c r="S899" s="19" t="s">
        <v>3516</v>
      </c>
      <c r="T899" s="46" t="s">
        <v>1661</v>
      </c>
      <c r="U899" s="43" t="s">
        <v>1661</v>
      </c>
      <c r="V899" s="37"/>
      <c r="W899" s="16"/>
      <c r="X899" s="16"/>
      <c r="Y899" s="16"/>
      <c r="Z899" s="16"/>
      <c r="AA899" s="16"/>
      <c r="AB899" s="16"/>
      <c r="AC899" s="16"/>
    </row>
    <row r="900" spans="1:29" ht="180" x14ac:dyDescent="0.2">
      <c r="A900" s="18" t="s">
        <v>4589</v>
      </c>
      <c r="B900" s="18" t="s">
        <v>4489</v>
      </c>
      <c r="C900" s="18" t="s">
        <v>4504</v>
      </c>
      <c r="D900" s="18"/>
      <c r="E900" s="18"/>
      <c r="F900" s="22"/>
      <c r="G900" s="18" t="s">
        <v>57</v>
      </c>
      <c r="H900" s="18" t="s">
        <v>4491</v>
      </c>
      <c r="I900" s="18" t="s">
        <v>150</v>
      </c>
      <c r="J900" s="18" t="s">
        <v>59</v>
      </c>
      <c r="K900" s="18" t="s">
        <v>60</v>
      </c>
      <c r="L900" s="18"/>
      <c r="M900" s="18" t="str">
        <f t="shared" si="170"/>
        <v>Высшее, Специалитет, Водные биоресурсы и аквакультура, Ихтиолог-рыбовод</v>
      </c>
      <c r="N900" s="18" t="s">
        <v>129</v>
      </c>
      <c r="O900" s="18" t="s">
        <v>367</v>
      </c>
      <c r="P900" s="18" t="s">
        <v>4590</v>
      </c>
      <c r="Q900" s="18" t="s">
        <v>4591</v>
      </c>
      <c r="R900" s="18" t="s">
        <v>4549</v>
      </c>
      <c r="S900" s="19" t="s">
        <v>1193</v>
      </c>
      <c r="T900" s="46" t="s">
        <v>1099</v>
      </c>
      <c r="U900" s="43" t="s">
        <v>1099</v>
      </c>
      <c r="V900" s="37"/>
      <c r="W900" s="16"/>
      <c r="X900" s="16"/>
      <c r="Y900" s="16"/>
      <c r="Z900" s="16"/>
      <c r="AA900" s="16"/>
      <c r="AB900" s="16"/>
      <c r="AC900" s="16"/>
    </row>
    <row r="901" spans="1:29" ht="78.75" x14ac:dyDescent="0.2">
      <c r="A901" s="83" t="s">
        <v>4592</v>
      </c>
      <c r="B901" s="83" t="s">
        <v>4593</v>
      </c>
      <c r="C901" s="83" t="s">
        <v>4504</v>
      </c>
      <c r="D901" s="18"/>
      <c r="E901" s="18"/>
      <c r="F901" s="22"/>
      <c r="G901" s="18" t="s">
        <v>57</v>
      </c>
      <c r="H901" s="83" t="s">
        <v>4491</v>
      </c>
      <c r="I901" s="83" t="s">
        <v>150</v>
      </c>
      <c r="J901" s="83" t="s">
        <v>59</v>
      </c>
      <c r="K901" s="83" t="s">
        <v>60</v>
      </c>
      <c r="L901" s="18"/>
      <c r="M901" s="18" t="str">
        <f t="shared" si="170"/>
        <v>Высшее, бакалавриат, лингвистика, бакалавр лингвистики</v>
      </c>
      <c r="N901" s="18" t="s">
        <v>129</v>
      </c>
      <c r="O901" s="18" t="s">
        <v>977</v>
      </c>
      <c r="P901" s="18" t="s">
        <v>521</v>
      </c>
      <c r="Q901" s="18" t="s">
        <v>901</v>
      </c>
      <c r="R901" s="83" t="s">
        <v>4549</v>
      </c>
      <c r="S901" s="93" t="s">
        <v>3940</v>
      </c>
      <c r="T901" s="95" t="s">
        <v>334</v>
      </c>
      <c r="U901" s="96" t="s">
        <v>334</v>
      </c>
      <c r="V901" s="37"/>
      <c r="W901" s="16"/>
      <c r="X901" s="16"/>
      <c r="Y901" s="16"/>
      <c r="Z901" s="16"/>
      <c r="AA901" s="16"/>
      <c r="AB901" s="16"/>
      <c r="AC901" s="16"/>
    </row>
    <row r="902" spans="1:29" ht="56.25" x14ac:dyDescent="0.2">
      <c r="A902" s="84"/>
      <c r="B902" s="84"/>
      <c r="C902" s="84"/>
      <c r="D902" s="18"/>
      <c r="E902" s="18"/>
      <c r="F902" s="22"/>
      <c r="G902" s="18"/>
      <c r="H902" s="84"/>
      <c r="I902" s="84"/>
      <c r="J902" s="84"/>
      <c r="K902" s="84"/>
      <c r="L902" s="18"/>
      <c r="M902" s="18" t="str">
        <f t="shared" si="170"/>
        <v>Среднее профессиональноа, СПО, сестринское дело, медицинская сестра</v>
      </c>
      <c r="N902" s="18" t="s">
        <v>4594</v>
      </c>
      <c r="O902" s="18" t="s">
        <v>4498</v>
      </c>
      <c r="P902" s="18" t="s">
        <v>4595</v>
      </c>
      <c r="Q902" s="18" t="s">
        <v>4596</v>
      </c>
      <c r="R902" s="84"/>
      <c r="S902" s="94"/>
      <c r="T902" s="95"/>
      <c r="U902" s="97"/>
      <c r="V902" s="37"/>
      <c r="W902" s="16"/>
      <c r="X902" s="16"/>
      <c r="Y902" s="16"/>
      <c r="Z902" s="16"/>
      <c r="AA902" s="16"/>
      <c r="AB902" s="16"/>
      <c r="AC902" s="16"/>
    </row>
    <row r="903" spans="1:29" ht="281.25" x14ac:dyDescent="0.2">
      <c r="A903" s="18" t="s">
        <v>4597</v>
      </c>
      <c r="B903" s="18" t="s">
        <v>4598</v>
      </c>
      <c r="C903" s="18" t="s">
        <v>4504</v>
      </c>
      <c r="D903" s="18"/>
      <c r="E903" s="22"/>
      <c r="F903" s="22"/>
      <c r="G903" s="18" t="s">
        <v>57</v>
      </c>
      <c r="H903" s="18" t="s">
        <v>4506</v>
      </c>
      <c r="I903" s="18" t="s">
        <v>4215</v>
      </c>
      <c r="J903" s="18" t="s">
        <v>4100</v>
      </c>
      <c r="K903" s="18" t="s">
        <v>60</v>
      </c>
      <c r="L903" s="18"/>
      <c r="M903" s="18" t="str">
        <f t="shared" si="170"/>
        <v>Высшее, специалитет, филология, Филолог. Преподаватель русского языка и литературы</v>
      </c>
      <c r="N903" s="18" t="s">
        <v>129</v>
      </c>
      <c r="O903" s="18" t="s">
        <v>68</v>
      </c>
      <c r="P903" s="18" t="s">
        <v>168</v>
      </c>
      <c r="Q903" s="18" t="s">
        <v>487</v>
      </c>
      <c r="R903" s="18" t="s">
        <v>4599</v>
      </c>
      <c r="S903" s="28" t="s">
        <v>4600</v>
      </c>
      <c r="T903" s="29" t="s">
        <v>2886</v>
      </c>
      <c r="U903" s="52" t="s">
        <v>4517</v>
      </c>
      <c r="V903" s="37"/>
      <c r="W903" s="16"/>
      <c r="X903" s="16"/>
      <c r="Y903" s="16"/>
      <c r="Z903" s="16"/>
      <c r="AA903" s="16"/>
      <c r="AB903" s="16"/>
      <c r="AC903" s="16"/>
    </row>
    <row r="904" spans="1:29" ht="405" x14ac:dyDescent="0.2">
      <c r="A904" s="18" t="s">
        <v>4601</v>
      </c>
      <c r="B904" s="18" t="s">
        <v>4602</v>
      </c>
      <c r="C904" s="18" t="s">
        <v>4504</v>
      </c>
      <c r="D904" s="18"/>
      <c r="E904" s="22"/>
      <c r="F904" s="22"/>
      <c r="G904" s="18" t="s">
        <v>57</v>
      </c>
      <c r="H904" s="18" t="s">
        <v>4513</v>
      </c>
      <c r="I904" s="18" t="s">
        <v>4215</v>
      </c>
      <c r="J904" s="18" t="s">
        <v>4100</v>
      </c>
      <c r="K904" s="18" t="s">
        <v>60</v>
      </c>
      <c r="L904" s="18"/>
      <c r="M904" s="18" t="str">
        <f t="shared" si="170"/>
        <v>Высшее, специалитет, Городское строительство, Инженер-строитель</v>
      </c>
      <c r="N904" s="18" t="s">
        <v>129</v>
      </c>
      <c r="O904" s="18" t="s">
        <v>68</v>
      </c>
      <c r="P904" s="18" t="s">
        <v>4603</v>
      </c>
      <c r="Q904" s="18" t="s">
        <v>2223</v>
      </c>
      <c r="R904" s="18" t="s">
        <v>4604</v>
      </c>
      <c r="S904" s="28" t="s">
        <v>4117</v>
      </c>
      <c r="T904" s="29" t="s">
        <v>3755</v>
      </c>
      <c r="U904" s="52" t="s">
        <v>1733</v>
      </c>
      <c r="V904" s="37"/>
      <c r="W904" s="16"/>
      <c r="X904" s="16"/>
      <c r="Y904" s="16"/>
      <c r="Z904" s="16"/>
      <c r="AA904" s="16"/>
      <c r="AB904" s="16"/>
      <c r="AC904" s="16"/>
    </row>
    <row r="905" spans="1:29" ht="191.25" x14ac:dyDescent="0.2">
      <c r="A905" s="18" t="s">
        <v>4605</v>
      </c>
      <c r="B905" s="18" t="s">
        <v>4606</v>
      </c>
      <c r="C905" s="18" t="s">
        <v>4504</v>
      </c>
      <c r="D905" s="18"/>
      <c r="E905" s="18"/>
      <c r="F905" s="22"/>
      <c r="G905" s="18" t="s">
        <v>57</v>
      </c>
      <c r="H905" s="18" t="s">
        <v>4491</v>
      </c>
      <c r="I905" s="18" t="s">
        <v>150</v>
      </c>
      <c r="J905" s="18" t="s">
        <v>59</v>
      </c>
      <c r="K905" s="18" t="s">
        <v>60</v>
      </c>
      <c r="L905" s="18"/>
      <c r="M905" s="18" t="str">
        <f t="shared" si="170"/>
        <v>Высшее, Специалитет, Педиатрия, врач</v>
      </c>
      <c r="N905" s="18" t="s">
        <v>129</v>
      </c>
      <c r="O905" s="18" t="s">
        <v>367</v>
      </c>
      <c r="P905" s="18" t="s">
        <v>626</v>
      </c>
      <c r="Q905" s="18" t="s">
        <v>401</v>
      </c>
      <c r="R905" s="18" t="s">
        <v>4607</v>
      </c>
      <c r="S905" s="19" t="s">
        <v>4608</v>
      </c>
      <c r="T905" s="46" t="s">
        <v>4203</v>
      </c>
      <c r="U905" s="43" t="s">
        <v>1299</v>
      </c>
      <c r="V905" s="37"/>
      <c r="W905" s="16"/>
      <c r="X905" s="16"/>
      <c r="Y905" s="16"/>
      <c r="Z905" s="16"/>
      <c r="AA905" s="16"/>
      <c r="AB905" s="16"/>
      <c r="AC905" s="16"/>
    </row>
    <row r="906" spans="1:29" ht="90" x14ac:dyDescent="0.2">
      <c r="A906" s="83" t="s">
        <v>1012</v>
      </c>
      <c r="B906" s="83" t="s">
        <v>4609</v>
      </c>
      <c r="C906" s="83" t="s">
        <v>4504</v>
      </c>
      <c r="D906" s="18"/>
      <c r="E906" s="18"/>
      <c r="F906" s="18"/>
      <c r="G906" s="18" t="s">
        <v>57</v>
      </c>
      <c r="H906" s="83" t="s">
        <v>4491</v>
      </c>
      <c r="I906" s="83" t="s">
        <v>150</v>
      </c>
      <c r="J906" s="83" t="s">
        <v>378</v>
      </c>
      <c r="K906" s="83" t="s">
        <v>250</v>
      </c>
      <c r="L906" s="18"/>
      <c r="M906" s="18" t="str">
        <f t="shared" si="170"/>
        <v>Высшее, Специалитет, технология и предпринимательство, Учитель технологии и предпринимательства</v>
      </c>
      <c r="N906" s="18" t="s">
        <v>129</v>
      </c>
      <c r="O906" s="18" t="s">
        <v>367</v>
      </c>
      <c r="P906" s="18" t="s">
        <v>361</v>
      </c>
      <c r="Q906" s="18" t="s">
        <v>360</v>
      </c>
      <c r="R906" s="83" t="s">
        <v>4610</v>
      </c>
      <c r="S906" s="93" t="s">
        <v>1016</v>
      </c>
      <c r="T906" s="95" t="s">
        <v>1017</v>
      </c>
      <c r="U906" s="96" t="s">
        <v>1018</v>
      </c>
      <c r="V906" s="37"/>
      <c r="W906" s="16"/>
      <c r="X906" s="16"/>
      <c r="Y906" s="16"/>
      <c r="Z906" s="16"/>
      <c r="AA906" s="16"/>
      <c r="AB906" s="16"/>
      <c r="AC906" s="16"/>
    </row>
    <row r="907" spans="1:29" ht="101.25" x14ac:dyDescent="0.2">
      <c r="A907" s="84"/>
      <c r="B907" s="84"/>
      <c r="C907" s="84"/>
      <c r="D907" s="18"/>
      <c r="E907" s="18"/>
      <c r="F907" s="18"/>
      <c r="G907" s="18" t="s">
        <v>57</v>
      </c>
      <c r="H907" s="84"/>
      <c r="I907" s="84"/>
      <c r="J907" s="84"/>
      <c r="K907" s="84"/>
      <c r="L907" s="18"/>
      <c r="M907" s="18" t="str">
        <f t="shared" si="170"/>
        <v>Высшее, , Организация перевозок и управление на транспорте, Инженер по организации управления на транспорте</v>
      </c>
      <c r="N907" s="18" t="s">
        <v>129</v>
      </c>
      <c r="O907" s="18"/>
      <c r="P907" s="18" t="s">
        <v>364</v>
      </c>
      <c r="Q907" s="18" t="s">
        <v>363</v>
      </c>
      <c r="R907" s="84"/>
      <c r="S907" s="94"/>
      <c r="T907" s="95"/>
      <c r="U907" s="97"/>
      <c r="V907" s="37"/>
      <c r="W907" s="16"/>
      <c r="X907" s="16"/>
      <c r="Y907" s="16"/>
      <c r="Z907" s="16"/>
      <c r="AA907" s="16"/>
      <c r="AB907" s="16"/>
      <c r="AC907" s="16"/>
    </row>
    <row r="908" spans="1:29" ht="78.75" x14ac:dyDescent="0.2">
      <c r="A908" s="83" t="s">
        <v>4611</v>
      </c>
      <c r="B908" s="83" t="s">
        <v>4612</v>
      </c>
      <c r="C908" s="83" t="s">
        <v>4490</v>
      </c>
      <c r="D908" s="18"/>
      <c r="E908" s="22"/>
      <c r="F908" s="22"/>
      <c r="G908" s="18" t="s">
        <v>57</v>
      </c>
      <c r="H908" s="83" t="s">
        <v>4491</v>
      </c>
      <c r="I908" s="83" t="s">
        <v>362</v>
      </c>
      <c r="J908" s="83" t="s">
        <v>59</v>
      </c>
      <c r="K908" s="83" t="s">
        <v>611</v>
      </c>
      <c r="L908" s="18"/>
      <c r="M908" s="18" t="str">
        <f t="shared" si="170"/>
        <v>Высшее, Специалитет, математика, Математик. Преподаватель</v>
      </c>
      <c r="N908" s="18" t="s">
        <v>129</v>
      </c>
      <c r="O908" s="18" t="s">
        <v>367</v>
      </c>
      <c r="P908" s="18" t="s">
        <v>52</v>
      </c>
      <c r="Q908" s="18" t="s">
        <v>2988</v>
      </c>
      <c r="R908" s="83" t="s">
        <v>4613</v>
      </c>
      <c r="S908" s="93" t="s">
        <v>4614</v>
      </c>
      <c r="T908" s="95" t="s">
        <v>5466</v>
      </c>
      <c r="U908" s="96" t="s">
        <v>947</v>
      </c>
      <c r="V908" s="37"/>
      <c r="W908" s="16"/>
      <c r="X908" s="16"/>
      <c r="Y908" s="16"/>
      <c r="Z908" s="16"/>
      <c r="AA908" s="16"/>
      <c r="AB908" s="16"/>
      <c r="AC908" s="16"/>
    </row>
    <row r="909" spans="1:29" ht="78.75" x14ac:dyDescent="0.2">
      <c r="A909" s="84"/>
      <c r="B909" s="84"/>
      <c r="C909" s="84"/>
      <c r="D909" s="18"/>
      <c r="E909" s="22"/>
      <c r="F909" s="22"/>
      <c r="G909" s="18" t="s">
        <v>57</v>
      </c>
      <c r="H909" s="84"/>
      <c r="I909" s="84"/>
      <c r="J909" s="84"/>
      <c r="K909" s="84"/>
      <c r="L909" s="18"/>
      <c r="M909" s="18" t="str">
        <f t="shared" si="170"/>
        <v>Высшее, Магистратура, Психолого-педагогическое образование, Магистр</v>
      </c>
      <c r="N909" s="18" t="s">
        <v>129</v>
      </c>
      <c r="O909" s="18" t="s">
        <v>154</v>
      </c>
      <c r="P909" s="18" t="s">
        <v>1811</v>
      </c>
      <c r="Q909" s="18" t="s">
        <v>156</v>
      </c>
      <c r="R909" s="84"/>
      <c r="S909" s="94"/>
      <c r="T909" s="95"/>
      <c r="U909" s="97"/>
      <c r="V909" s="37"/>
      <c r="W909" s="16"/>
      <c r="X909" s="16"/>
      <c r="Y909" s="16"/>
      <c r="Z909" s="16"/>
      <c r="AA909" s="16"/>
      <c r="AB909" s="16"/>
      <c r="AC909" s="16"/>
    </row>
    <row r="910" spans="1:29" ht="180" x14ac:dyDescent="0.2">
      <c r="A910" s="18" t="s">
        <v>4615</v>
      </c>
      <c r="B910" s="18" t="s">
        <v>4616</v>
      </c>
      <c r="C910" s="18" t="s">
        <v>4504</v>
      </c>
      <c r="D910" s="18"/>
      <c r="E910" s="18"/>
      <c r="F910" s="22"/>
      <c r="G910" s="18" t="s">
        <v>57</v>
      </c>
      <c r="H910" s="18" t="s">
        <v>4491</v>
      </c>
      <c r="I910" s="18" t="s">
        <v>150</v>
      </c>
      <c r="J910" s="18" t="s">
        <v>59</v>
      </c>
      <c r="K910" s="18" t="s">
        <v>60</v>
      </c>
      <c r="L910" s="18"/>
      <c r="M910" s="18" t="str">
        <f t="shared" si="170"/>
        <v>Высшее, Специалитет, Лечебное дело, врач-лечебник</v>
      </c>
      <c r="N910" s="18" t="s">
        <v>129</v>
      </c>
      <c r="O910" s="18" t="s">
        <v>367</v>
      </c>
      <c r="P910" s="18" t="s">
        <v>211</v>
      </c>
      <c r="Q910" s="18" t="s">
        <v>2615</v>
      </c>
      <c r="R910" s="18" t="s">
        <v>4549</v>
      </c>
      <c r="S910" s="19" t="s">
        <v>1743</v>
      </c>
      <c r="T910" s="46" t="s">
        <v>334</v>
      </c>
      <c r="U910" s="43" t="s">
        <v>334</v>
      </c>
      <c r="V910" s="37"/>
      <c r="W910" s="16"/>
      <c r="X910" s="16"/>
      <c r="Y910" s="16"/>
      <c r="Z910" s="16"/>
      <c r="AA910" s="16"/>
      <c r="AB910" s="16"/>
      <c r="AC910" s="16"/>
    </row>
    <row r="911" spans="1:29" ht="90" x14ac:dyDescent="0.2">
      <c r="A911" s="18" t="s">
        <v>4617</v>
      </c>
      <c r="B911" s="18" t="s">
        <v>4618</v>
      </c>
      <c r="C911" s="18" t="s">
        <v>4618</v>
      </c>
      <c r="D911" s="18"/>
      <c r="E911" s="22"/>
      <c r="F911" s="22"/>
      <c r="G911" s="18" t="s">
        <v>57</v>
      </c>
      <c r="H911" s="18" t="s">
        <v>271</v>
      </c>
      <c r="I911" s="18" t="s">
        <v>150</v>
      </c>
      <c r="J911" s="18" t="s">
        <v>59</v>
      </c>
      <c r="K911" s="18" t="s">
        <v>60</v>
      </c>
      <c r="L911" s="18"/>
      <c r="M911" s="18" t="str">
        <f t="shared" si="170"/>
        <v>Высшее, Специалитет, Фортепиано, Преподаватель ФМШ, концертмейстер</v>
      </c>
      <c r="N911" s="18" t="s">
        <v>129</v>
      </c>
      <c r="O911" s="18" t="s">
        <v>367</v>
      </c>
      <c r="P911" s="18" t="s">
        <v>4619</v>
      </c>
      <c r="Q911" s="18" t="s">
        <v>4620</v>
      </c>
      <c r="R911" s="18" t="s">
        <v>4621</v>
      </c>
      <c r="S911" s="19" t="s">
        <v>5417</v>
      </c>
      <c r="T911" s="46" t="s">
        <v>4623</v>
      </c>
      <c r="U911" s="43" t="s">
        <v>4622</v>
      </c>
      <c r="V911" s="37"/>
      <c r="W911" s="16"/>
      <c r="X911" s="16"/>
      <c r="Y911" s="16"/>
      <c r="Z911" s="16"/>
      <c r="AA911" s="16"/>
      <c r="AB911" s="16"/>
      <c r="AC911" s="16"/>
    </row>
    <row r="912" spans="1:29" ht="78.75" x14ac:dyDescent="0.2">
      <c r="A912" s="83" t="s">
        <v>4624</v>
      </c>
      <c r="B912" s="83" t="s">
        <v>2332</v>
      </c>
      <c r="C912" s="83" t="s">
        <v>4504</v>
      </c>
      <c r="D912" s="18"/>
      <c r="E912" s="22"/>
      <c r="F912" s="22"/>
      <c r="G912" s="18" t="s">
        <v>57</v>
      </c>
      <c r="H912" s="83" t="s">
        <v>4506</v>
      </c>
      <c r="I912" s="83" t="s">
        <v>4215</v>
      </c>
      <c r="J912" s="83" t="s">
        <v>4215</v>
      </c>
      <c r="K912" s="83" t="s">
        <v>60</v>
      </c>
      <c r="L912" s="18"/>
      <c r="M912" s="18" t="str">
        <f t="shared" si="170"/>
        <v>Высшее, специалитет, психология, практический психолог</v>
      </c>
      <c r="N912" s="18" t="s">
        <v>129</v>
      </c>
      <c r="O912" s="18" t="s">
        <v>68</v>
      </c>
      <c r="P912" s="18" t="s">
        <v>49</v>
      </c>
      <c r="Q912" s="18" t="s">
        <v>2196</v>
      </c>
      <c r="R912" s="83" t="s">
        <v>4625</v>
      </c>
      <c r="S912" s="93" t="s">
        <v>4626</v>
      </c>
      <c r="T912" s="95" t="s">
        <v>4627</v>
      </c>
      <c r="U912" s="96" t="s">
        <v>4517</v>
      </c>
      <c r="V912" s="37"/>
      <c r="W912" s="16"/>
      <c r="X912" s="16"/>
      <c r="Y912" s="16"/>
      <c r="Z912" s="16"/>
      <c r="AA912" s="16"/>
      <c r="AB912" s="16"/>
      <c r="AC912" s="16"/>
    </row>
    <row r="913" spans="1:29" ht="78.75" x14ac:dyDescent="0.2">
      <c r="A913" s="84"/>
      <c r="B913" s="84"/>
      <c r="C913" s="84"/>
      <c r="D913" s="18"/>
      <c r="E913" s="22"/>
      <c r="F913" s="22"/>
      <c r="G913" s="18" t="s">
        <v>57</v>
      </c>
      <c r="H913" s="84"/>
      <c r="I913" s="84"/>
      <c r="J913" s="84"/>
      <c r="K913" s="84"/>
      <c r="L913" s="18"/>
      <c r="M913" s="18" t="str">
        <f t="shared" si="170"/>
        <v>Высшее, специалитет, математика, математик. преподаватель</v>
      </c>
      <c r="N913" s="18" t="s">
        <v>129</v>
      </c>
      <c r="O913" s="18" t="s">
        <v>68</v>
      </c>
      <c r="P913" s="18" t="s">
        <v>52</v>
      </c>
      <c r="Q913" s="18" t="s">
        <v>3778</v>
      </c>
      <c r="R913" s="84"/>
      <c r="S913" s="94"/>
      <c r="T913" s="95"/>
      <c r="U913" s="97"/>
      <c r="V913" s="37"/>
      <c r="W913" s="16"/>
      <c r="X913" s="16"/>
      <c r="Y913" s="16"/>
      <c r="Z913" s="16"/>
      <c r="AA913" s="16"/>
      <c r="AB913" s="16"/>
      <c r="AC913" s="16"/>
    </row>
    <row r="914" spans="1:29" ht="78.75" x14ac:dyDescent="0.2">
      <c r="A914" s="83" t="s">
        <v>4628</v>
      </c>
      <c r="B914" s="83" t="s">
        <v>4629</v>
      </c>
      <c r="C914" s="83" t="s">
        <v>4504</v>
      </c>
      <c r="D914" s="18"/>
      <c r="E914" s="22"/>
      <c r="F914" s="22"/>
      <c r="G914" s="18" t="s">
        <v>57</v>
      </c>
      <c r="H914" s="83" t="s">
        <v>4491</v>
      </c>
      <c r="I914" s="83" t="s">
        <v>150</v>
      </c>
      <c r="J914" s="83" t="s">
        <v>59</v>
      </c>
      <c r="K914" s="83" t="s">
        <v>839</v>
      </c>
      <c r="L914" s="18"/>
      <c r="M914" s="18" t="str">
        <f t="shared" si="170"/>
        <v>Высшее, Магистратура, сервис, магистр</v>
      </c>
      <c r="N914" s="18" t="s">
        <v>129</v>
      </c>
      <c r="O914" s="18" t="s">
        <v>154</v>
      </c>
      <c r="P914" s="18" t="s">
        <v>2641</v>
      </c>
      <c r="Q914" s="18" t="s">
        <v>43</v>
      </c>
      <c r="R914" s="83" t="s">
        <v>4630</v>
      </c>
      <c r="S914" s="93" t="s">
        <v>1967</v>
      </c>
      <c r="T914" s="95" t="s">
        <v>5440</v>
      </c>
      <c r="U914" s="96" t="s">
        <v>1332</v>
      </c>
      <c r="V914" s="37"/>
      <c r="W914" s="16"/>
      <c r="X914" s="16"/>
      <c r="Y914" s="16"/>
      <c r="Z914" s="16"/>
      <c r="AA914" s="16"/>
      <c r="AB914" s="16"/>
      <c r="AC914" s="16"/>
    </row>
    <row r="915" spans="1:29" ht="78.75" x14ac:dyDescent="0.2">
      <c r="A915" s="84"/>
      <c r="B915" s="84"/>
      <c r="C915" s="84"/>
      <c r="D915" s="18"/>
      <c r="E915" s="22"/>
      <c r="F915" s="22"/>
      <c r="G915" s="18" t="s">
        <v>57</v>
      </c>
      <c r="H915" s="84"/>
      <c r="I915" s="84"/>
      <c r="J915" s="84"/>
      <c r="K915" s="84"/>
      <c r="L915" s="18"/>
      <c r="M915" s="18" t="str">
        <f t="shared" si="170"/>
        <v>Высшее, специалитет, юриспруденция, Юрист</v>
      </c>
      <c r="N915" s="18" t="s">
        <v>129</v>
      </c>
      <c r="O915" s="18" t="s">
        <v>68</v>
      </c>
      <c r="P915" s="18" t="s">
        <v>20</v>
      </c>
      <c r="Q915" s="18" t="s">
        <v>98</v>
      </c>
      <c r="R915" s="84"/>
      <c r="S915" s="94"/>
      <c r="T915" s="95"/>
      <c r="U915" s="97"/>
      <c r="V915" s="37"/>
      <c r="W915" s="16"/>
      <c r="X915" s="16"/>
      <c r="Y915" s="16"/>
      <c r="Z915" s="16"/>
      <c r="AA915" s="16"/>
      <c r="AB915" s="16"/>
      <c r="AC915" s="16"/>
    </row>
    <row r="916" spans="1:29" ht="303.75" x14ac:dyDescent="0.2">
      <c r="A916" s="18" t="s">
        <v>4631</v>
      </c>
      <c r="B916" s="18" t="s">
        <v>3931</v>
      </c>
      <c r="C916" s="18" t="s">
        <v>4504</v>
      </c>
      <c r="D916" s="18"/>
      <c r="E916" s="22"/>
      <c r="F916" s="22"/>
      <c r="G916" s="18" t="s">
        <v>57</v>
      </c>
      <c r="H916" s="18" t="s">
        <v>4513</v>
      </c>
      <c r="I916" s="18" t="s">
        <v>4215</v>
      </c>
      <c r="J916" s="18" t="s">
        <v>4215</v>
      </c>
      <c r="K916" s="18" t="s">
        <v>250</v>
      </c>
      <c r="L916" s="18"/>
      <c r="M916" s="18" t="str">
        <f t="shared" si="170"/>
        <v>Высшее, Специалитет, история, Историк, преподаватель истории и обществоведения</v>
      </c>
      <c r="N916" s="18" t="s">
        <v>129</v>
      </c>
      <c r="O916" s="18" t="s">
        <v>367</v>
      </c>
      <c r="P916" s="18" t="s">
        <v>185</v>
      </c>
      <c r="Q916" s="18" t="s">
        <v>4632</v>
      </c>
      <c r="R916" s="18" t="s">
        <v>4633</v>
      </c>
      <c r="S916" s="28" t="s">
        <v>4634</v>
      </c>
      <c r="T916" s="29" t="s">
        <v>4627</v>
      </c>
      <c r="U916" s="52" t="s">
        <v>4635</v>
      </c>
      <c r="V916" s="37"/>
      <c r="W916" s="16"/>
      <c r="X916" s="16"/>
      <c r="Y916" s="16"/>
      <c r="Z916" s="16"/>
      <c r="AA916" s="16"/>
      <c r="AB916" s="16"/>
      <c r="AC916" s="16"/>
    </row>
    <row r="917" spans="1:29" ht="180" x14ac:dyDescent="0.2">
      <c r="A917" s="18" t="s">
        <v>4636</v>
      </c>
      <c r="B917" s="18" t="s">
        <v>4637</v>
      </c>
      <c r="C917" s="18" t="s">
        <v>4504</v>
      </c>
      <c r="D917" s="18"/>
      <c r="E917" s="18"/>
      <c r="F917" s="22"/>
      <c r="G917" s="18" t="s">
        <v>57</v>
      </c>
      <c r="H917" s="18" t="s">
        <v>4491</v>
      </c>
      <c r="I917" s="18" t="s">
        <v>150</v>
      </c>
      <c r="J917" s="18" t="s">
        <v>59</v>
      </c>
      <c r="K917" s="18" t="s">
        <v>60</v>
      </c>
      <c r="L917" s="18"/>
      <c r="M917" s="18" t="str">
        <f t="shared" si="170"/>
        <v>Высшее, Специалитет, комплексное использование и охрана водных ресурсов, Инженер</v>
      </c>
      <c r="N917" s="18" t="s">
        <v>129</v>
      </c>
      <c r="O917" s="18" t="s">
        <v>367</v>
      </c>
      <c r="P917" s="18" t="s">
        <v>4638</v>
      </c>
      <c r="Q917" s="18" t="s">
        <v>505</v>
      </c>
      <c r="R917" s="18" t="s">
        <v>4549</v>
      </c>
      <c r="S917" s="19" t="s">
        <v>3437</v>
      </c>
      <c r="T917" s="46" t="s">
        <v>5435</v>
      </c>
      <c r="U917" s="43" t="s">
        <v>565</v>
      </c>
      <c r="V917" s="37"/>
      <c r="W917" s="16"/>
      <c r="X917" s="16"/>
      <c r="Y917" s="16"/>
      <c r="Z917" s="16"/>
      <c r="AA917" s="16"/>
      <c r="AB917" s="16"/>
      <c r="AC917" s="16"/>
    </row>
    <row r="918" spans="1:29" ht="90" x14ac:dyDescent="0.2">
      <c r="A918" s="18" t="s">
        <v>4639</v>
      </c>
      <c r="B918" s="18" t="s">
        <v>4640</v>
      </c>
      <c r="C918" s="18" t="s">
        <v>4504</v>
      </c>
      <c r="D918" s="18"/>
      <c r="E918" s="22"/>
      <c r="F918" s="22"/>
      <c r="G918" s="18" t="s">
        <v>57</v>
      </c>
      <c r="H918" s="18" t="s">
        <v>4506</v>
      </c>
      <c r="I918" s="18" t="s">
        <v>4215</v>
      </c>
      <c r="J918" s="18" t="s">
        <v>4215</v>
      </c>
      <c r="K918" s="18" t="s">
        <v>60</v>
      </c>
      <c r="L918" s="18"/>
      <c r="M918" s="18" t="str">
        <f t="shared" si="170"/>
        <v>, бакалавриат, философия, бакалавр</v>
      </c>
      <c r="N918" s="18"/>
      <c r="O918" s="18" t="s">
        <v>977</v>
      </c>
      <c r="P918" s="18" t="s">
        <v>1453</v>
      </c>
      <c r="Q918" s="18" t="s">
        <v>2055</v>
      </c>
      <c r="R918" s="18" t="s">
        <v>4621</v>
      </c>
      <c r="S918" s="28" t="s">
        <v>4641</v>
      </c>
      <c r="T918" s="29" t="s">
        <v>3384</v>
      </c>
      <c r="U918" s="52" t="s">
        <v>3384</v>
      </c>
      <c r="V918" s="37"/>
      <c r="W918" s="16"/>
      <c r="X918" s="16"/>
      <c r="Y918" s="16"/>
      <c r="Z918" s="16"/>
      <c r="AA918" s="16"/>
      <c r="AB918" s="16"/>
      <c r="AC918" s="16"/>
    </row>
    <row r="919" spans="1:29" ht="90" x14ac:dyDescent="0.2">
      <c r="A919" s="18" t="s">
        <v>4642</v>
      </c>
      <c r="B919" s="18" t="s">
        <v>4618</v>
      </c>
      <c r="C919" s="18" t="s">
        <v>4618</v>
      </c>
      <c r="D919" s="18"/>
      <c r="E919" s="22"/>
      <c r="F919" s="22"/>
      <c r="G919" s="18" t="s">
        <v>57</v>
      </c>
      <c r="H919" s="18" t="s">
        <v>271</v>
      </c>
      <c r="I919" s="18" t="s">
        <v>1569</v>
      </c>
      <c r="J919" s="18" t="s">
        <v>59</v>
      </c>
      <c r="K919" s="18" t="s">
        <v>1294</v>
      </c>
      <c r="L919" s="18"/>
      <c r="M919" s="18" t="str">
        <f t="shared" si="170"/>
        <v>Высшее, бакалавриат, Инструментальное исполнительство (баян), Бакалавр искусств</v>
      </c>
      <c r="N919" s="18" t="s">
        <v>129</v>
      </c>
      <c r="O919" s="18" t="s">
        <v>977</v>
      </c>
      <c r="P919" s="18" t="s">
        <v>4643</v>
      </c>
      <c r="Q919" s="18" t="s">
        <v>4644</v>
      </c>
      <c r="R919" s="18" t="s">
        <v>4621</v>
      </c>
      <c r="S919" s="28" t="s">
        <v>3916</v>
      </c>
      <c r="T919" s="29" t="s">
        <v>2301</v>
      </c>
      <c r="U919" s="52" t="s">
        <v>3079</v>
      </c>
      <c r="V919" s="37"/>
      <c r="W919" s="16"/>
      <c r="X919" s="16"/>
      <c r="Y919" s="16"/>
      <c r="Z919" s="16"/>
      <c r="AA919" s="16"/>
      <c r="AB919" s="16"/>
      <c r="AC919" s="16"/>
    </row>
    <row r="920" spans="1:29" ht="409.5" x14ac:dyDescent="0.2">
      <c r="A920" s="18" t="s">
        <v>4645</v>
      </c>
      <c r="B920" s="18" t="s">
        <v>4646</v>
      </c>
      <c r="C920" s="18" t="s">
        <v>4504</v>
      </c>
      <c r="D920" s="18"/>
      <c r="E920" s="22"/>
      <c r="F920" s="22"/>
      <c r="G920" s="18" t="s">
        <v>57</v>
      </c>
      <c r="H920" s="18" t="s">
        <v>4491</v>
      </c>
      <c r="I920" s="18" t="s">
        <v>1569</v>
      </c>
      <c r="J920" s="18" t="s">
        <v>59</v>
      </c>
      <c r="K920" s="18" t="s">
        <v>60</v>
      </c>
      <c r="L920" s="18"/>
      <c r="M920" s="18" t="str">
        <f t="shared" si="170"/>
        <v>Высшее, Специалитет, Технология машиностроения, металлорежущие станки и инструменты, Инженер механик</v>
      </c>
      <c r="N920" s="18" t="s">
        <v>129</v>
      </c>
      <c r="O920" s="18" t="s">
        <v>367</v>
      </c>
      <c r="P920" s="18" t="s">
        <v>4647</v>
      </c>
      <c r="Q920" s="18" t="s">
        <v>4648</v>
      </c>
      <c r="R920" s="18" t="s">
        <v>4649</v>
      </c>
      <c r="S920" s="19" t="s">
        <v>4650</v>
      </c>
      <c r="T920" s="46" t="s">
        <v>5416</v>
      </c>
      <c r="U920" s="43" t="s">
        <v>3726</v>
      </c>
      <c r="V920" s="37"/>
      <c r="W920" s="16"/>
      <c r="X920" s="16"/>
      <c r="Y920" s="16"/>
      <c r="Z920" s="16"/>
      <c r="AA920" s="16"/>
      <c r="AB920" s="16"/>
      <c r="AC920" s="16"/>
    </row>
    <row r="921" spans="1:29" ht="409.5" x14ac:dyDescent="0.2">
      <c r="A921" s="22" t="s">
        <v>4651</v>
      </c>
      <c r="B921" s="22" t="s">
        <v>225</v>
      </c>
      <c r="C921" s="22" t="s">
        <v>4504</v>
      </c>
      <c r="D921" s="22"/>
      <c r="E921" s="22"/>
      <c r="F921" s="22"/>
      <c r="G921" s="22" t="s">
        <v>57</v>
      </c>
      <c r="H921" s="22" t="s">
        <v>4491</v>
      </c>
      <c r="I921" s="22" t="s">
        <v>150</v>
      </c>
      <c r="J921" s="22" t="s">
        <v>378</v>
      </c>
      <c r="K921" s="22" t="s">
        <v>250</v>
      </c>
      <c r="L921" s="22"/>
      <c r="M921" s="22" t="str">
        <f t="shared" si="170"/>
        <v>Высшее, специалитет, английский язык и литература, Филолог. Преподаватель  английского языка. Переводчик</v>
      </c>
      <c r="N921" s="22" t="s">
        <v>129</v>
      </c>
      <c r="O921" s="22" t="s">
        <v>68</v>
      </c>
      <c r="P921" s="22" t="s">
        <v>297</v>
      </c>
      <c r="Q921" s="22" t="s">
        <v>1435</v>
      </c>
      <c r="R921" s="22" t="s">
        <v>4652</v>
      </c>
      <c r="S921" s="66" t="s">
        <v>1331</v>
      </c>
      <c r="T921" s="81" t="s">
        <v>1331</v>
      </c>
      <c r="U921" s="77" t="s">
        <v>1331</v>
      </c>
      <c r="V921" s="37"/>
      <c r="W921" s="16"/>
      <c r="X921" s="16"/>
      <c r="Y921" s="16"/>
      <c r="Z921" s="16"/>
      <c r="AA921" s="16"/>
      <c r="AB921" s="16"/>
      <c r="AC921" s="16"/>
    </row>
    <row r="922" spans="1:29" ht="180" x14ac:dyDescent="0.2">
      <c r="A922" s="18" t="s">
        <v>4653</v>
      </c>
      <c r="B922" s="18" t="s">
        <v>4654</v>
      </c>
      <c r="C922" s="18" t="s">
        <v>4504</v>
      </c>
      <c r="D922" s="18"/>
      <c r="E922" s="18"/>
      <c r="F922" s="22"/>
      <c r="G922" s="18" t="s">
        <v>57</v>
      </c>
      <c r="H922" s="18" t="s">
        <v>4491</v>
      </c>
      <c r="I922" s="18" t="s">
        <v>150</v>
      </c>
      <c r="J922" s="18" t="s">
        <v>59</v>
      </c>
      <c r="K922" s="18" t="s">
        <v>60</v>
      </c>
      <c r="L922" s="18"/>
      <c r="M922" s="18" t="str">
        <f t="shared" si="170"/>
        <v>Высшее, специалитет, Лечебное дело, врач-лчебник</v>
      </c>
      <c r="N922" s="18" t="s">
        <v>129</v>
      </c>
      <c r="O922" s="18" t="s">
        <v>68</v>
      </c>
      <c r="P922" s="18" t="s">
        <v>211</v>
      </c>
      <c r="Q922" s="18" t="s">
        <v>4655</v>
      </c>
      <c r="R922" s="18" t="s">
        <v>4549</v>
      </c>
      <c r="S922" s="19" t="s">
        <v>826</v>
      </c>
      <c r="T922" s="46" t="s">
        <v>826</v>
      </c>
      <c r="U922" s="43" t="s">
        <v>826</v>
      </c>
      <c r="V922" s="37"/>
      <c r="W922" s="16"/>
      <c r="X922" s="16"/>
      <c r="Y922" s="16"/>
      <c r="Z922" s="16"/>
      <c r="AA922" s="16"/>
      <c r="AB922" s="16"/>
      <c r="AC922" s="16"/>
    </row>
    <row r="923" spans="1:29" ht="90" x14ac:dyDescent="0.2">
      <c r="A923" s="83" t="s">
        <v>4656</v>
      </c>
      <c r="B923" s="83" t="s">
        <v>4657</v>
      </c>
      <c r="C923" s="83" t="s">
        <v>4504</v>
      </c>
      <c r="D923" s="18"/>
      <c r="E923" s="22"/>
      <c r="F923" s="22"/>
      <c r="G923" s="18" t="s">
        <v>57</v>
      </c>
      <c r="H923" s="83" t="s">
        <v>4491</v>
      </c>
      <c r="I923" s="83" t="s">
        <v>150</v>
      </c>
      <c r="J923" s="83" t="s">
        <v>59</v>
      </c>
      <c r="K923" s="83" t="s">
        <v>60</v>
      </c>
      <c r="L923" s="18"/>
      <c r="M923" s="18" t="str">
        <f t="shared" si="170"/>
        <v>Высшее, специалитет, технология и предпринимательство, Учитель технологии и предпринимательства</v>
      </c>
      <c r="N923" s="18" t="s">
        <v>129</v>
      </c>
      <c r="O923" s="18" t="s">
        <v>68</v>
      </c>
      <c r="P923" s="18" t="s">
        <v>361</v>
      </c>
      <c r="Q923" s="18" t="s">
        <v>360</v>
      </c>
      <c r="R923" s="83" t="s">
        <v>4658</v>
      </c>
      <c r="S923" s="93" t="s">
        <v>3556</v>
      </c>
      <c r="T923" s="95" t="s">
        <v>3179</v>
      </c>
      <c r="U923" s="96" t="s">
        <v>3201</v>
      </c>
      <c r="V923" s="37"/>
      <c r="W923" s="16"/>
      <c r="X923" s="16"/>
      <c r="Y923" s="16"/>
      <c r="Z923" s="16"/>
      <c r="AA923" s="16"/>
      <c r="AB923" s="16"/>
      <c r="AC923" s="16"/>
    </row>
    <row r="924" spans="1:29" ht="78.75" x14ac:dyDescent="0.2">
      <c r="A924" s="84"/>
      <c r="B924" s="84"/>
      <c r="C924" s="84"/>
      <c r="D924" s="18"/>
      <c r="E924" s="22"/>
      <c r="F924" s="22"/>
      <c r="G924" s="18" t="s">
        <v>57</v>
      </c>
      <c r="H924" s="84"/>
      <c r="I924" s="84"/>
      <c r="J924" s="84"/>
      <c r="K924" s="84"/>
      <c r="L924" s="18"/>
      <c r="M924" s="18" t="str">
        <f t="shared" si="170"/>
        <v>Высшее, специалитет, финансы и кредит, Экономист</v>
      </c>
      <c r="N924" s="18" t="s">
        <v>129</v>
      </c>
      <c r="O924" s="18" t="s">
        <v>68</v>
      </c>
      <c r="P924" s="18" t="s">
        <v>1140</v>
      </c>
      <c r="Q924" s="18" t="s">
        <v>1552</v>
      </c>
      <c r="R924" s="84"/>
      <c r="S924" s="94"/>
      <c r="T924" s="95"/>
      <c r="U924" s="97"/>
      <c r="V924" s="37"/>
      <c r="W924" s="16"/>
      <c r="X924" s="16"/>
      <c r="Y924" s="16"/>
      <c r="Z924" s="16"/>
      <c r="AA924" s="16"/>
      <c r="AB924" s="16"/>
      <c r="AC924" s="16"/>
    </row>
    <row r="925" spans="1:29" ht="191.25" x14ac:dyDescent="0.2">
      <c r="A925" s="18" t="s">
        <v>4659</v>
      </c>
      <c r="B925" s="18" t="s">
        <v>225</v>
      </c>
      <c r="C925" s="18" t="s">
        <v>4504</v>
      </c>
      <c r="D925" s="18"/>
      <c r="E925" s="18"/>
      <c r="F925" s="22"/>
      <c r="G925" s="18" t="s">
        <v>57</v>
      </c>
      <c r="H925" s="18" t="s">
        <v>4491</v>
      </c>
      <c r="I925" s="18" t="s">
        <v>150</v>
      </c>
      <c r="J925" s="18" t="s">
        <v>59</v>
      </c>
      <c r="K925" s="18" t="s">
        <v>60</v>
      </c>
      <c r="L925" s="18"/>
      <c r="M925" s="18" t="str">
        <f t="shared" si="170"/>
        <v>Высшее, специалитет, немецкий язык, учитель немецкого языка средней школы</v>
      </c>
      <c r="N925" s="18" t="s">
        <v>129</v>
      </c>
      <c r="O925" s="18" t="s">
        <v>68</v>
      </c>
      <c r="P925" s="18" t="s">
        <v>4660</v>
      </c>
      <c r="Q925" s="18" t="s">
        <v>4661</v>
      </c>
      <c r="R925" s="18" t="s">
        <v>4662</v>
      </c>
      <c r="S925" s="19" t="s">
        <v>4663</v>
      </c>
      <c r="T925" s="46" t="s">
        <v>5401</v>
      </c>
      <c r="U925" s="43" t="s">
        <v>4664</v>
      </c>
      <c r="V925" s="37"/>
      <c r="W925" s="16"/>
      <c r="X925" s="16"/>
      <c r="Y925" s="16"/>
      <c r="Z925" s="16"/>
      <c r="AA925" s="16"/>
      <c r="AB925" s="16"/>
      <c r="AC925" s="16"/>
    </row>
    <row r="926" spans="1:29" ht="303.75" x14ac:dyDescent="0.2">
      <c r="A926" s="18" t="s">
        <v>4665</v>
      </c>
      <c r="B926" s="18" t="s">
        <v>4666</v>
      </c>
      <c r="C926" s="18" t="s">
        <v>4504</v>
      </c>
      <c r="D926" s="18"/>
      <c r="E926" s="22"/>
      <c r="F926" s="22"/>
      <c r="G926" s="18" t="s">
        <v>57</v>
      </c>
      <c r="H926" s="18" t="s">
        <v>4540</v>
      </c>
      <c r="I926" s="18" t="s">
        <v>4215</v>
      </c>
      <c r="J926" s="18" t="s">
        <v>4215</v>
      </c>
      <c r="K926" s="18" t="s">
        <v>60</v>
      </c>
      <c r="L926" s="18"/>
      <c r="M926" s="18" t="str">
        <f t="shared" si="170"/>
        <v>Высшее, специалитет, География, географ. преподаватель</v>
      </c>
      <c r="N926" s="18" t="s">
        <v>129</v>
      </c>
      <c r="O926" s="18" t="s">
        <v>68</v>
      </c>
      <c r="P926" s="18" t="s">
        <v>218</v>
      </c>
      <c r="Q926" s="18" t="s">
        <v>4667</v>
      </c>
      <c r="R926" s="18" t="s">
        <v>4668</v>
      </c>
      <c r="S926" s="28" t="s">
        <v>4669</v>
      </c>
      <c r="T926" s="29" t="s">
        <v>4670</v>
      </c>
      <c r="U926" s="52" t="s">
        <v>4517</v>
      </c>
      <c r="V926" s="37"/>
      <c r="W926" s="16"/>
      <c r="X926" s="16"/>
      <c r="Y926" s="16"/>
      <c r="Z926" s="16"/>
      <c r="AA926" s="16"/>
      <c r="AB926" s="16"/>
      <c r="AC926" s="16"/>
    </row>
    <row r="927" spans="1:29" ht="146.25" x14ac:dyDescent="0.2">
      <c r="A927" s="83" t="s">
        <v>4671</v>
      </c>
      <c r="B927" s="83" t="s">
        <v>4672</v>
      </c>
      <c r="C927" s="83" t="s">
        <v>4504</v>
      </c>
      <c r="D927" s="18"/>
      <c r="E927" s="22"/>
      <c r="F927" s="22"/>
      <c r="G927" s="18" t="s">
        <v>57</v>
      </c>
      <c r="H927" s="83" t="s">
        <v>4491</v>
      </c>
      <c r="I927" s="83" t="s">
        <v>150</v>
      </c>
      <c r="J927" s="83" t="s">
        <v>59</v>
      </c>
      <c r="K927" s="83" t="s">
        <v>60</v>
      </c>
      <c r="L927" s="18"/>
      <c r="M927" s="18" t="str">
        <f t="shared" si="170"/>
        <v>Высшее, специалитет, Педагогика и методика начального образования с дополнительной специальностью филология, Учитель начальных классов и иностранного языка</v>
      </c>
      <c r="N927" s="18" t="s">
        <v>129</v>
      </c>
      <c r="O927" s="18" t="s">
        <v>68</v>
      </c>
      <c r="P927" s="18" t="s">
        <v>4673</v>
      </c>
      <c r="Q927" s="18" t="s">
        <v>4674</v>
      </c>
      <c r="R927" s="83" t="s">
        <v>4675</v>
      </c>
      <c r="S927" s="93" t="s">
        <v>4524</v>
      </c>
      <c r="T927" s="95" t="s">
        <v>3179</v>
      </c>
      <c r="U927" s="96" t="s">
        <v>1052</v>
      </c>
      <c r="V927" s="37"/>
      <c r="W927" s="16"/>
      <c r="X927" s="16"/>
      <c r="Y927" s="16"/>
      <c r="Z927" s="16"/>
      <c r="AA927" s="16"/>
      <c r="AB927" s="16"/>
      <c r="AC927" s="16"/>
    </row>
    <row r="928" spans="1:29" ht="78.75" x14ac:dyDescent="0.2">
      <c r="A928" s="87"/>
      <c r="B928" s="87"/>
      <c r="C928" s="87"/>
      <c r="D928" s="18"/>
      <c r="E928" s="22"/>
      <c r="F928" s="22"/>
      <c r="G928" s="18" t="s">
        <v>57</v>
      </c>
      <c r="H928" s="87"/>
      <c r="I928" s="87"/>
      <c r="J928" s="87"/>
      <c r="K928" s="87"/>
      <c r="L928" s="18"/>
      <c r="M928" s="18" t="str">
        <f t="shared" si="170"/>
        <v>Высшее, Магистратура, филология, Магистр</v>
      </c>
      <c r="N928" s="18" t="s">
        <v>129</v>
      </c>
      <c r="O928" s="18" t="s">
        <v>154</v>
      </c>
      <c r="P928" s="18" t="s">
        <v>168</v>
      </c>
      <c r="Q928" s="18" t="s">
        <v>156</v>
      </c>
      <c r="R928" s="87"/>
      <c r="S928" s="103"/>
      <c r="T928" s="95"/>
      <c r="U928" s="104"/>
      <c r="V928" s="37"/>
      <c r="W928" s="16"/>
      <c r="X928" s="16"/>
      <c r="Y928" s="16"/>
      <c r="Z928" s="16"/>
      <c r="AA928" s="16"/>
      <c r="AB928" s="16"/>
      <c r="AC928" s="16"/>
    </row>
    <row r="929" spans="1:29" ht="78.75" x14ac:dyDescent="0.2">
      <c r="A929" s="84"/>
      <c r="B929" s="84"/>
      <c r="C929" s="84"/>
      <c r="D929" s="18"/>
      <c r="E929" s="22"/>
      <c r="F929" s="22"/>
      <c r="G929" s="18" t="s">
        <v>57</v>
      </c>
      <c r="H929" s="84"/>
      <c r="I929" s="84"/>
      <c r="J929" s="84"/>
      <c r="K929" s="84"/>
      <c r="L929" s="18"/>
      <c r="M929" s="18" t="str">
        <f t="shared" si="170"/>
        <v>Высшее, специалитет, психология, Психолог. Преподаватель психологии</v>
      </c>
      <c r="N929" s="18" t="s">
        <v>129</v>
      </c>
      <c r="O929" s="18" t="s">
        <v>68</v>
      </c>
      <c r="P929" s="18" t="s">
        <v>49</v>
      </c>
      <c r="Q929" s="18" t="s">
        <v>1071</v>
      </c>
      <c r="R929" s="84"/>
      <c r="S929" s="94"/>
      <c r="T929" s="95"/>
      <c r="U929" s="97"/>
      <c r="V929" s="37"/>
      <c r="W929" s="16"/>
      <c r="X929" s="16"/>
      <c r="Y929" s="16"/>
      <c r="Z929" s="16"/>
      <c r="AA929" s="16"/>
      <c r="AB929" s="16"/>
      <c r="AC929" s="16"/>
    </row>
    <row r="930" spans="1:29" ht="202.5" x14ac:dyDescent="0.2">
      <c r="A930" s="18" t="s">
        <v>4676</v>
      </c>
      <c r="B930" s="18" t="s">
        <v>4677</v>
      </c>
      <c r="C930" s="18" t="s">
        <v>4504</v>
      </c>
      <c r="D930" s="18"/>
      <c r="E930" s="22"/>
      <c r="F930" s="22"/>
      <c r="G930" s="18" t="s">
        <v>57</v>
      </c>
      <c r="H930" s="18" t="s">
        <v>4540</v>
      </c>
      <c r="I930" s="18" t="s">
        <v>4215</v>
      </c>
      <c r="J930" s="18" t="s">
        <v>4215</v>
      </c>
      <c r="K930" s="18" t="s">
        <v>250</v>
      </c>
      <c r="L930" s="18"/>
      <c r="M930" s="18" t="str">
        <f t="shared" si="170"/>
        <v>Высшее, специалитет, Машины и аппараты пищевых производств, инженер-механик</v>
      </c>
      <c r="N930" s="18" t="s">
        <v>129</v>
      </c>
      <c r="O930" s="18" t="s">
        <v>68</v>
      </c>
      <c r="P930" s="18" t="s">
        <v>1538</v>
      </c>
      <c r="Q930" s="18" t="s">
        <v>2811</v>
      </c>
      <c r="R930" s="18" t="s">
        <v>4678</v>
      </c>
      <c r="S930" s="28" t="s">
        <v>2790</v>
      </c>
      <c r="T930" s="29" t="s">
        <v>4679</v>
      </c>
      <c r="U930" s="52" t="s">
        <v>4635</v>
      </c>
      <c r="V930" s="37"/>
      <c r="W930" s="16"/>
      <c r="X930" s="16"/>
      <c r="Y930" s="16"/>
      <c r="Z930" s="16"/>
      <c r="AA930" s="16"/>
      <c r="AB930" s="16"/>
      <c r="AC930" s="16"/>
    </row>
    <row r="931" spans="1:29" ht="326.25" x14ac:dyDescent="0.2">
      <c r="A931" s="18" t="s">
        <v>4680</v>
      </c>
      <c r="B931" s="18" t="s">
        <v>4681</v>
      </c>
      <c r="C931" s="18" t="s">
        <v>4504</v>
      </c>
      <c r="D931" s="18"/>
      <c r="E931" s="18"/>
      <c r="F931" s="22"/>
      <c r="G931" s="18" t="s">
        <v>57</v>
      </c>
      <c r="H931" s="18" t="s">
        <v>4491</v>
      </c>
      <c r="I931" s="18" t="s">
        <v>150</v>
      </c>
      <c r="J931" s="18" t="s">
        <v>59</v>
      </c>
      <c r="K931" s="18" t="s">
        <v>60</v>
      </c>
      <c r="L931" s="18"/>
      <c r="M931" s="18" t="str">
        <f t="shared" si="170"/>
        <v>Высшее, специалитет, Биология, Биолог. Преподаватель биологии и химиии</v>
      </c>
      <c r="N931" s="18" t="s">
        <v>129</v>
      </c>
      <c r="O931" s="18" t="s">
        <v>68</v>
      </c>
      <c r="P931" s="18" t="s">
        <v>128</v>
      </c>
      <c r="Q931" s="18" t="s">
        <v>4682</v>
      </c>
      <c r="R931" s="18" t="s">
        <v>4683</v>
      </c>
      <c r="S931" s="19" t="s">
        <v>4684</v>
      </c>
      <c r="T931" s="46" t="s">
        <v>1951</v>
      </c>
      <c r="U931" s="43" t="s">
        <v>3916</v>
      </c>
      <c r="V931" s="37"/>
      <c r="W931" s="16"/>
      <c r="X931" s="16"/>
      <c r="Y931" s="16"/>
      <c r="Z931" s="16"/>
      <c r="AA931" s="16"/>
      <c r="AB931" s="16"/>
      <c r="AC931" s="16"/>
    </row>
    <row r="932" spans="1:29" ht="405" x14ac:dyDescent="0.2">
      <c r="A932" s="18" t="s">
        <v>4685</v>
      </c>
      <c r="B932" s="18" t="s">
        <v>4686</v>
      </c>
      <c r="C932" s="18" t="s">
        <v>4504</v>
      </c>
      <c r="D932" s="18"/>
      <c r="E932" s="22"/>
      <c r="F932" s="22"/>
      <c r="G932" s="18" t="s">
        <v>57</v>
      </c>
      <c r="H932" s="18" t="s">
        <v>4513</v>
      </c>
      <c r="I932" s="18" t="s">
        <v>4215</v>
      </c>
      <c r="J932" s="18" t="s">
        <v>4215</v>
      </c>
      <c r="K932" s="18" t="s">
        <v>60</v>
      </c>
      <c r="L932" s="18"/>
      <c r="M932" s="18" t="str">
        <f t="shared" si="170"/>
        <v>Высшее, специалитет, Архитектура, Архитектор</v>
      </c>
      <c r="N932" s="18" t="s">
        <v>129</v>
      </c>
      <c r="O932" s="18" t="s">
        <v>68</v>
      </c>
      <c r="P932" s="18" t="s">
        <v>1224</v>
      </c>
      <c r="Q932" s="18" t="s">
        <v>4687</v>
      </c>
      <c r="R932" s="18" t="s">
        <v>4688</v>
      </c>
      <c r="S932" s="28" t="s">
        <v>4689</v>
      </c>
      <c r="T932" s="29" t="s">
        <v>3732</v>
      </c>
      <c r="U932" s="52" t="s">
        <v>1733</v>
      </c>
      <c r="V932" s="37"/>
      <c r="W932" s="16"/>
      <c r="X932" s="16"/>
      <c r="Y932" s="16"/>
      <c r="Z932" s="16"/>
      <c r="AA932" s="16"/>
      <c r="AB932" s="16"/>
      <c r="AC932" s="16"/>
    </row>
    <row r="933" spans="1:29" ht="180" x14ac:dyDescent="0.2">
      <c r="A933" s="18" t="s">
        <v>4690</v>
      </c>
      <c r="B933" s="18" t="s">
        <v>225</v>
      </c>
      <c r="C933" s="18" t="s">
        <v>4504</v>
      </c>
      <c r="D933" s="18"/>
      <c r="E933" s="18"/>
      <c r="F933" s="22"/>
      <c r="G933" s="18" t="s">
        <v>57</v>
      </c>
      <c r="H933" s="18" t="s">
        <v>4491</v>
      </c>
      <c r="I933" s="18" t="s">
        <v>150</v>
      </c>
      <c r="J933" s="18" t="s">
        <v>59</v>
      </c>
      <c r="K933" s="18" t="s">
        <v>60</v>
      </c>
      <c r="L933" s="18"/>
      <c r="M933" s="18" t="str">
        <f t="shared" si="170"/>
        <v>, специалитет, перевод и переводоведение, Лингвист переводчик</v>
      </c>
      <c r="N933" s="18"/>
      <c r="O933" s="18" t="s">
        <v>68</v>
      </c>
      <c r="P933" s="18" t="s">
        <v>406</v>
      </c>
      <c r="Q933" s="18" t="s">
        <v>4691</v>
      </c>
      <c r="R933" s="18" t="s">
        <v>4549</v>
      </c>
      <c r="S933" s="19" t="s">
        <v>2441</v>
      </c>
      <c r="T933" s="46" t="s">
        <v>138</v>
      </c>
      <c r="U933" s="43" t="s">
        <v>509</v>
      </c>
      <c r="V933" s="37"/>
      <c r="W933" s="16"/>
      <c r="X933" s="16"/>
      <c r="Y933" s="16"/>
      <c r="Z933" s="16"/>
      <c r="AA933" s="16"/>
      <c r="AB933" s="16"/>
      <c r="AC933" s="16"/>
    </row>
    <row r="934" spans="1:29" ht="409.5" x14ac:dyDescent="0.2">
      <c r="A934" s="18" t="s">
        <v>1673</v>
      </c>
      <c r="B934" s="18" t="s">
        <v>4692</v>
      </c>
      <c r="C934" s="18" t="s">
        <v>4504</v>
      </c>
      <c r="D934" s="18"/>
      <c r="E934" s="18"/>
      <c r="F934" s="18"/>
      <c r="G934" s="18" t="s">
        <v>57</v>
      </c>
      <c r="H934" s="18" t="s">
        <v>229</v>
      </c>
      <c r="I934" s="18" t="s">
        <v>150</v>
      </c>
      <c r="J934" s="18" t="s">
        <v>378</v>
      </c>
      <c r="K934" s="18" t="s">
        <v>250</v>
      </c>
      <c r="L934" s="18"/>
      <c r="M934" s="18" t="str">
        <f t="shared" si="170"/>
        <v>Высшее, Специалитет, Физическое воспитание, Учитель физического воспитания средней школы</v>
      </c>
      <c r="N934" s="18" t="s">
        <v>129</v>
      </c>
      <c r="O934" s="18" t="s">
        <v>367</v>
      </c>
      <c r="P934" s="18" t="s">
        <v>317</v>
      </c>
      <c r="Q934" s="18" t="s">
        <v>691</v>
      </c>
      <c r="R934" s="18" t="s">
        <v>4693</v>
      </c>
      <c r="S934" s="28" t="s">
        <v>1676</v>
      </c>
      <c r="T934" s="29" t="s">
        <v>1677</v>
      </c>
      <c r="U934" s="52" t="s">
        <v>1678</v>
      </c>
      <c r="V934" s="37"/>
      <c r="W934" s="16"/>
      <c r="X934" s="16"/>
      <c r="Y934" s="16"/>
      <c r="Z934" s="16"/>
      <c r="AA934" s="16"/>
      <c r="AB934" s="16"/>
      <c r="AC934" s="16"/>
    </row>
    <row r="935" spans="1:29" ht="409.5" x14ac:dyDescent="0.2">
      <c r="A935" s="18" t="s">
        <v>4694</v>
      </c>
      <c r="B935" s="18" t="s">
        <v>4692</v>
      </c>
      <c r="C935" s="18" t="s">
        <v>4504</v>
      </c>
      <c r="D935" s="18"/>
      <c r="E935" s="18"/>
      <c r="F935" s="18"/>
      <c r="G935" s="18" t="s">
        <v>57</v>
      </c>
      <c r="H935" s="18" t="s">
        <v>229</v>
      </c>
      <c r="I935" s="18" t="s">
        <v>150</v>
      </c>
      <c r="J935" s="18" t="s">
        <v>378</v>
      </c>
      <c r="K935" s="18" t="s">
        <v>60</v>
      </c>
      <c r="L935" s="18"/>
      <c r="M935" s="18" t="str">
        <f t="shared" si="170"/>
        <v>Высшее, Специалитет, Физическая культура и спорт, Преподаватель физического воспитания и тренер по легкой ателтике</v>
      </c>
      <c r="N935" s="18" t="s">
        <v>129</v>
      </c>
      <c r="O935" s="18" t="s">
        <v>367</v>
      </c>
      <c r="P935" s="18" t="s">
        <v>230</v>
      </c>
      <c r="Q935" s="18" t="s">
        <v>4695</v>
      </c>
      <c r="R935" s="18" t="s">
        <v>4696</v>
      </c>
      <c r="S935" s="19" t="s">
        <v>330</v>
      </c>
      <c r="T935" s="46" t="s">
        <v>2211</v>
      </c>
      <c r="U935" s="43" t="s">
        <v>1708</v>
      </c>
      <c r="V935" s="37"/>
      <c r="W935" s="16"/>
      <c r="X935" s="16"/>
      <c r="Y935" s="16"/>
      <c r="Z935" s="16"/>
      <c r="AA935" s="16"/>
      <c r="AB935" s="16"/>
      <c r="AC935" s="16"/>
    </row>
    <row r="936" spans="1:29" ht="78.75" x14ac:dyDescent="0.2">
      <c r="A936" s="83" t="s">
        <v>4697</v>
      </c>
      <c r="B936" s="83" t="s">
        <v>4698</v>
      </c>
      <c r="C936" s="83" t="s">
        <v>4504</v>
      </c>
      <c r="D936" s="18"/>
      <c r="E936" s="18"/>
      <c r="F936" s="22"/>
      <c r="G936" s="18" t="s">
        <v>57</v>
      </c>
      <c r="H936" s="83" t="s">
        <v>4491</v>
      </c>
      <c r="I936" s="83" t="s">
        <v>150</v>
      </c>
      <c r="J936" s="83" t="s">
        <v>59</v>
      </c>
      <c r="K936" s="83" t="s">
        <v>60</v>
      </c>
      <c r="L936" s="18"/>
      <c r="M936" s="83" t="str">
        <f t="shared" si="170"/>
        <v>Высшее, специалитет, Химия, Химик</v>
      </c>
      <c r="N936" s="18" t="s">
        <v>129</v>
      </c>
      <c r="O936" s="18" t="s">
        <v>68</v>
      </c>
      <c r="P936" s="18" t="s">
        <v>33</v>
      </c>
      <c r="Q936" s="18" t="s">
        <v>105</v>
      </c>
      <c r="R936" s="83" t="s">
        <v>4699</v>
      </c>
      <c r="S936" s="93" t="s">
        <v>5418</v>
      </c>
      <c r="T936" s="95" t="s">
        <v>5418</v>
      </c>
      <c r="U936" s="96" t="s">
        <v>4700</v>
      </c>
      <c r="V936" s="37"/>
      <c r="W936" s="16"/>
      <c r="X936" s="16"/>
      <c r="Y936" s="16"/>
      <c r="Z936" s="16"/>
      <c r="AA936" s="16"/>
      <c r="AB936" s="16"/>
      <c r="AC936" s="16"/>
    </row>
    <row r="937" spans="1:29" ht="45" x14ac:dyDescent="0.2">
      <c r="A937" s="84"/>
      <c r="B937" s="84"/>
      <c r="C937" s="84"/>
      <c r="D937" s="18"/>
      <c r="E937" s="18"/>
      <c r="F937" s="22"/>
      <c r="G937" s="18"/>
      <c r="H937" s="84"/>
      <c r="I937" s="84"/>
      <c r="J937" s="84"/>
      <c r="K937" s="84"/>
      <c r="L937" s="18"/>
      <c r="M937" s="84"/>
      <c r="N937" s="18"/>
      <c r="O937" s="18" t="s">
        <v>308</v>
      </c>
      <c r="P937" s="18" t="s">
        <v>4504</v>
      </c>
      <c r="Q937" s="18" t="s">
        <v>4504</v>
      </c>
      <c r="R937" s="84"/>
      <c r="S937" s="94"/>
      <c r="T937" s="95"/>
      <c r="U937" s="97"/>
      <c r="V937" s="37"/>
      <c r="W937" s="16"/>
      <c r="X937" s="16"/>
      <c r="Y937" s="16"/>
      <c r="Z937" s="16"/>
      <c r="AA937" s="16"/>
      <c r="AB937" s="16"/>
      <c r="AC937" s="16"/>
    </row>
    <row r="938" spans="1:29" ht="180" x14ac:dyDescent="0.2">
      <c r="A938" s="18" t="s">
        <v>4701</v>
      </c>
      <c r="B938" s="18" t="s">
        <v>5360</v>
      </c>
      <c r="C938" s="18" t="s">
        <v>4504</v>
      </c>
      <c r="D938" s="18"/>
      <c r="E938" s="18"/>
      <c r="F938" s="22"/>
      <c r="G938" s="18"/>
      <c r="H938" s="18" t="s">
        <v>4491</v>
      </c>
      <c r="I938" s="18" t="s">
        <v>150</v>
      </c>
      <c r="J938" s="18" t="s">
        <v>59</v>
      </c>
      <c r="K938" s="18" t="s">
        <v>60</v>
      </c>
      <c r="L938" s="18"/>
      <c r="M938" s="18" t="str">
        <f t="shared" ref="M938:M945" si="171">CONCATENATE(N938,", ",O938,", ",P938,", ",Q938)</f>
        <v>Высшее, специалитет, Лечебное дело, Врач-лечебник</v>
      </c>
      <c r="N938" s="18" t="s">
        <v>129</v>
      </c>
      <c r="O938" s="18" t="s">
        <v>68</v>
      </c>
      <c r="P938" s="18" t="s">
        <v>211</v>
      </c>
      <c r="Q938" s="18" t="s">
        <v>1596</v>
      </c>
      <c r="R938" s="18" t="s">
        <v>5344</v>
      </c>
      <c r="S938" s="19" t="s">
        <v>334</v>
      </c>
      <c r="T938" s="46" t="s">
        <v>334</v>
      </c>
      <c r="U938" s="43" t="s">
        <v>334</v>
      </c>
      <c r="V938" s="37"/>
      <c r="W938" s="16"/>
      <c r="X938" s="16"/>
      <c r="Y938" s="16"/>
      <c r="Z938" s="16"/>
      <c r="AA938" s="16"/>
      <c r="AB938" s="16"/>
      <c r="AC938" s="16"/>
    </row>
    <row r="939" spans="1:29" ht="157.5" x14ac:dyDescent="0.2">
      <c r="A939" s="18" t="s">
        <v>4702</v>
      </c>
      <c r="B939" s="18" t="s">
        <v>4703</v>
      </c>
      <c r="C939" s="18" t="s">
        <v>4531</v>
      </c>
      <c r="D939" s="18"/>
      <c r="E939" s="22"/>
      <c r="F939" s="22"/>
      <c r="G939" s="18" t="s">
        <v>57</v>
      </c>
      <c r="H939" s="18" t="s">
        <v>173</v>
      </c>
      <c r="I939" s="18" t="s">
        <v>4215</v>
      </c>
      <c r="J939" s="18" t="s">
        <v>4215</v>
      </c>
      <c r="K939" s="18" t="s">
        <v>60</v>
      </c>
      <c r="L939" s="18"/>
      <c r="M939" s="18" t="str">
        <f t="shared" si="171"/>
        <v>Среднее профессиональное, специалитет, техническая эксплуатация зданий, техник-строитель</v>
      </c>
      <c r="N939" s="18" t="s">
        <v>4497</v>
      </c>
      <c r="O939" s="18" t="s">
        <v>68</v>
      </c>
      <c r="P939" s="18" t="s">
        <v>4704</v>
      </c>
      <c r="Q939" s="18" t="s">
        <v>4705</v>
      </c>
      <c r="R939" s="18" t="s">
        <v>4706</v>
      </c>
      <c r="S939" s="28" t="s">
        <v>3415</v>
      </c>
      <c r="T939" s="29" t="s">
        <v>2886</v>
      </c>
      <c r="U939" s="52" t="s">
        <v>1733</v>
      </c>
      <c r="V939" s="37"/>
      <c r="W939" s="16"/>
      <c r="X939" s="16"/>
      <c r="Y939" s="16"/>
      <c r="Z939" s="16"/>
      <c r="AA939" s="16"/>
      <c r="AB939" s="16"/>
      <c r="AC939" s="16"/>
    </row>
    <row r="940" spans="1:29" ht="180" x14ac:dyDescent="0.2">
      <c r="A940" s="18" t="s">
        <v>4707</v>
      </c>
      <c r="B940" s="18" t="s">
        <v>1566</v>
      </c>
      <c r="C940" s="18" t="s">
        <v>4504</v>
      </c>
      <c r="D940" s="18"/>
      <c r="E940" s="18"/>
      <c r="F940" s="22"/>
      <c r="G940" s="18"/>
      <c r="H940" s="18" t="s">
        <v>4491</v>
      </c>
      <c r="I940" s="18" t="s">
        <v>150</v>
      </c>
      <c r="J940" s="18" t="s">
        <v>59</v>
      </c>
      <c r="K940" s="18" t="s">
        <v>776</v>
      </c>
      <c r="L940" s="18"/>
      <c r="M940" s="18" t="str">
        <f t="shared" si="171"/>
        <v>Среднее профессиональное, СПО, акушерское дело, акушерка</v>
      </c>
      <c r="N940" s="18" t="s">
        <v>4497</v>
      </c>
      <c r="O940" s="18" t="s">
        <v>4498</v>
      </c>
      <c r="P940" s="18" t="s">
        <v>4708</v>
      </c>
      <c r="Q940" s="18" t="s">
        <v>4709</v>
      </c>
      <c r="R940" s="18" t="s">
        <v>5344</v>
      </c>
      <c r="S940" s="19" t="s">
        <v>1781</v>
      </c>
      <c r="T940" s="46" t="s">
        <v>5467</v>
      </c>
      <c r="U940" s="43" t="s">
        <v>4710</v>
      </c>
      <c r="V940" s="37"/>
      <c r="W940" s="16"/>
      <c r="X940" s="16"/>
      <c r="Y940" s="16"/>
      <c r="Z940" s="16"/>
      <c r="AA940" s="16"/>
      <c r="AB940" s="16"/>
      <c r="AC940" s="16"/>
    </row>
    <row r="941" spans="1:29" ht="191.25" x14ac:dyDescent="0.2">
      <c r="A941" s="18" t="s">
        <v>4711</v>
      </c>
      <c r="B941" s="18" t="s">
        <v>225</v>
      </c>
      <c r="C941" s="18" t="s">
        <v>4504</v>
      </c>
      <c r="D941" s="18"/>
      <c r="E941" s="22"/>
      <c r="F941" s="22"/>
      <c r="G941" s="18" t="s">
        <v>57</v>
      </c>
      <c r="H941" s="18" t="s">
        <v>4491</v>
      </c>
      <c r="I941" s="18" t="s">
        <v>150</v>
      </c>
      <c r="J941" s="18" t="s">
        <v>59</v>
      </c>
      <c r="K941" s="18" t="s">
        <v>60</v>
      </c>
      <c r="L941" s="18"/>
      <c r="M941" s="18" t="str">
        <f t="shared" si="171"/>
        <v>Высшее, специалитет, английский язык и литература, Филолог, преподаватель английского языка</v>
      </c>
      <c r="N941" s="18" t="s">
        <v>129</v>
      </c>
      <c r="O941" s="18" t="s">
        <v>68</v>
      </c>
      <c r="P941" s="18" t="s">
        <v>297</v>
      </c>
      <c r="Q941" s="18" t="s">
        <v>927</v>
      </c>
      <c r="R941" s="18" t="s">
        <v>4712</v>
      </c>
      <c r="S941" s="19" t="s">
        <v>5419</v>
      </c>
      <c r="T941" s="46" t="s">
        <v>5389</v>
      </c>
      <c r="U941" s="43" t="s">
        <v>3939</v>
      </c>
      <c r="V941" s="37"/>
      <c r="W941" s="16"/>
      <c r="X941" s="16"/>
      <c r="Y941" s="16"/>
      <c r="Z941" s="16"/>
      <c r="AA941" s="16"/>
      <c r="AB941" s="16"/>
      <c r="AC941" s="16"/>
    </row>
    <row r="942" spans="1:29" ht="409.5" x14ac:dyDescent="0.2">
      <c r="A942" s="18" t="s">
        <v>4713</v>
      </c>
      <c r="B942" s="18" t="s">
        <v>4714</v>
      </c>
      <c r="C942" s="18" t="s">
        <v>4504</v>
      </c>
      <c r="D942" s="18"/>
      <c r="E942" s="22"/>
      <c r="F942" s="22"/>
      <c r="G942" s="18" t="s">
        <v>57</v>
      </c>
      <c r="H942" s="18" t="s">
        <v>4491</v>
      </c>
      <c r="I942" s="18" t="s">
        <v>150</v>
      </c>
      <c r="J942" s="18" t="s">
        <v>59</v>
      </c>
      <c r="K942" s="18" t="s">
        <v>60</v>
      </c>
      <c r="L942" s="18"/>
      <c r="M942" s="18" t="str">
        <f t="shared" si="171"/>
        <v>Высшее, специалитет, Технология машиностроения, металлорежущие станки и инструменты, Инженер механик</v>
      </c>
      <c r="N942" s="18" t="s">
        <v>129</v>
      </c>
      <c r="O942" s="18" t="s">
        <v>68</v>
      </c>
      <c r="P942" s="18" t="s">
        <v>4647</v>
      </c>
      <c r="Q942" s="18" t="s">
        <v>4648</v>
      </c>
      <c r="R942" s="18" t="s">
        <v>4715</v>
      </c>
      <c r="S942" s="19" t="s">
        <v>5420</v>
      </c>
      <c r="T942" s="46" t="s">
        <v>5468</v>
      </c>
      <c r="U942" s="43" t="s">
        <v>4716</v>
      </c>
      <c r="V942" s="37"/>
      <c r="W942" s="16"/>
      <c r="X942" s="16"/>
      <c r="Y942" s="16"/>
      <c r="Z942" s="16"/>
      <c r="AA942" s="16"/>
      <c r="AB942" s="16"/>
      <c r="AC942" s="16"/>
    </row>
    <row r="943" spans="1:29" ht="409.5" x14ac:dyDescent="0.2">
      <c r="A943" s="18" t="s">
        <v>1953</v>
      </c>
      <c r="B943" s="18" t="s">
        <v>4717</v>
      </c>
      <c r="C943" s="18" t="s">
        <v>4490</v>
      </c>
      <c r="D943" s="18"/>
      <c r="E943" s="22"/>
      <c r="F943" s="22"/>
      <c r="G943" s="18" t="s">
        <v>57</v>
      </c>
      <c r="H943" s="18" t="s">
        <v>4513</v>
      </c>
      <c r="I943" s="18" t="s">
        <v>597</v>
      </c>
      <c r="J943" s="18" t="s">
        <v>4215</v>
      </c>
      <c r="K943" s="18" t="s">
        <v>250</v>
      </c>
      <c r="L943" s="18"/>
      <c r="M943" s="18" t="str">
        <f t="shared" si="171"/>
        <v>Высшее, специалитет, География, географ. преподаватель</v>
      </c>
      <c r="N943" s="18" t="s">
        <v>129</v>
      </c>
      <c r="O943" s="18" t="s">
        <v>68</v>
      </c>
      <c r="P943" s="18" t="s">
        <v>218</v>
      </c>
      <c r="Q943" s="18" t="s">
        <v>4667</v>
      </c>
      <c r="R943" s="18" t="s">
        <v>4718</v>
      </c>
      <c r="S943" s="28" t="s">
        <v>1958</v>
      </c>
      <c r="T943" s="29" t="s">
        <v>1073</v>
      </c>
      <c r="U943" s="52" t="s">
        <v>4719</v>
      </c>
      <c r="V943" s="37"/>
      <c r="W943" s="16"/>
      <c r="X943" s="16"/>
      <c r="Y943" s="16"/>
      <c r="Z943" s="16"/>
      <c r="AA943" s="16"/>
      <c r="AB943" s="16"/>
      <c r="AC943" s="16"/>
    </row>
    <row r="944" spans="1:29" ht="112.5" x14ac:dyDescent="0.2">
      <c r="A944" s="18" t="s">
        <v>4720</v>
      </c>
      <c r="B944" s="18" t="s">
        <v>2332</v>
      </c>
      <c r="C944" s="18" t="s">
        <v>4504</v>
      </c>
      <c r="D944" s="18"/>
      <c r="E944" s="22"/>
      <c r="F944" s="22"/>
      <c r="G944" s="18" t="s">
        <v>57</v>
      </c>
      <c r="H944" s="18" t="s">
        <v>4506</v>
      </c>
      <c r="I944" s="18" t="s">
        <v>4215</v>
      </c>
      <c r="J944" s="18" t="s">
        <v>4215</v>
      </c>
      <c r="K944" s="18" t="s">
        <v>60</v>
      </c>
      <c r="L944" s="18"/>
      <c r="M944" s="18" t="str">
        <f t="shared" si="171"/>
        <v>Высшее, специалитет, математика, математик. преподаватель</v>
      </c>
      <c r="N944" s="18" t="s">
        <v>129</v>
      </c>
      <c r="O944" s="18" t="s">
        <v>68</v>
      </c>
      <c r="P944" s="18" t="s">
        <v>52</v>
      </c>
      <c r="Q944" s="18" t="s">
        <v>3778</v>
      </c>
      <c r="R944" s="18" t="s">
        <v>4578</v>
      </c>
      <c r="S944" s="28" t="s">
        <v>4579</v>
      </c>
      <c r="T944" s="29" t="s">
        <v>4580</v>
      </c>
      <c r="U944" s="52" t="s">
        <v>3829</v>
      </c>
      <c r="V944" s="37"/>
      <c r="W944" s="16"/>
      <c r="X944" s="16"/>
      <c r="Y944" s="16"/>
      <c r="Z944" s="16"/>
      <c r="AA944" s="16"/>
      <c r="AB944" s="16"/>
      <c r="AC944" s="16"/>
    </row>
    <row r="945" spans="1:29" ht="78.75" x14ac:dyDescent="0.2">
      <c r="A945" s="83" t="s">
        <v>1961</v>
      </c>
      <c r="B945" s="83" t="s">
        <v>4568</v>
      </c>
      <c r="C945" s="83" t="s">
        <v>4490</v>
      </c>
      <c r="D945" s="18"/>
      <c r="E945" s="18"/>
      <c r="F945" s="22"/>
      <c r="G945" s="18" t="s">
        <v>57</v>
      </c>
      <c r="H945" s="83" t="s">
        <v>4491</v>
      </c>
      <c r="I945" s="83" t="s">
        <v>1039</v>
      </c>
      <c r="J945" s="83" t="s">
        <v>59</v>
      </c>
      <c r="K945" s="83" t="s">
        <v>776</v>
      </c>
      <c r="L945" s="18"/>
      <c r="M945" s="83" t="str">
        <f t="shared" si="171"/>
        <v>Высшее, специалитет, Лечебное дело, Врач</v>
      </c>
      <c r="N945" s="18" t="s">
        <v>129</v>
      </c>
      <c r="O945" s="18" t="s">
        <v>68</v>
      </c>
      <c r="P945" s="18" t="s">
        <v>211</v>
      </c>
      <c r="Q945" s="18" t="s">
        <v>461</v>
      </c>
      <c r="R945" s="83" t="s">
        <v>1965</v>
      </c>
      <c r="S945" s="93" t="s">
        <v>1966</v>
      </c>
      <c r="T945" s="95" t="s">
        <v>1967</v>
      </c>
      <c r="U945" s="96" t="s">
        <v>1967</v>
      </c>
      <c r="V945" s="37"/>
      <c r="W945" s="16"/>
      <c r="X945" s="16"/>
      <c r="Y945" s="16"/>
      <c r="Z945" s="16"/>
      <c r="AA945" s="16"/>
      <c r="AB945" s="16"/>
      <c r="AC945" s="16"/>
    </row>
    <row r="946" spans="1:29" ht="45" x14ac:dyDescent="0.2">
      <c r="A946" s="84"/>
      <c r="B946" s="84"/>
      <c r="C946" s="84"/>
      <c r="D946" s="18"/>
      <c r="E946" s="18"/>
      <c r="F946" s="22"/>
      <c r="G946" s="18"/>
      <c r="H946" s="84"/>
      <c r="I946" s="84"/>
      <c r="J946" s="84"/>
      <c r="K946" s="84"/>
      <c r="L946" s="18"/>
      <c r="M946" s="84"/>
      <c r="N946" s="18"/>
      <c r="O946" s="18" t="s">
        <v>308</v>
      </c>
      <c r="P946" s="18" t="s">
        <v>67</v>
      </c>
      <c r="Q946" s="18" t="s">
        <v>124</v>
      </c>
      <c r="R946" s="84"/>
      <c r="S946" s="94"/>
      <c r="T946" s="95"/>
      <c r="U946" s="97"/>
      <c r="V946" s="37"/>
      <c r="W946" s="16"/>
      <c r="X946" s="16"/>
      <c r="Y946" s="16"/>
      <c r="Z946" s="16"/>
      <c r="AA946" s="16"/>
      <c r="AB946" s="16"/>
      <c r="AC946" s="16"/>
    </row>
    <row r="947" spans="1:29" ht="409.5" x14ac:dyDescent="0.2">
      <c r="A947" s="18" t="s">
        <v>4721</v>
      </c>
      <c r="B947" s="18" t="s">
        <v>4722</v>
      </c>
      <c r="C947" s="18" t="s">
        <v>4504</v>
      </c>
      <c r="D947" s="18"/>
      <c r="E947" s="22"/>
      <c r="F947" s="22"/>
      <c r="G947" s="18" t="s">
        <v>57</v>
      </c>
      <c r="H947" s="18" t="s">
        <v>4540</v>
      </c>
      <c r="I947" s="18" t="s">
        <v>4215</v>
      </c>
      <c r="J947" s="18" t="s">
        <v>4215</v>
      </c>
      <c r="K947" s="18" t="s">
        <v>60</v>
      </c>
      <c r="L947" s="18"/>
      <c r="M947" s="18" t="str">
        <f t="shared" ref="M947:M954" si="172">CONCATENATE(N947,", ",O947,", ",P947,", ",Q947)</f>
        <v>Высшее, специалитет, Автомобильные дороги, Инженер-строитель</v>
      </c>
      <c r="N947" s="18" t="s">
        <v>129</v>
      </c>
      <c r="O947" s="18" t="s">
        <v>68</v>
      </c>
      <c r="P947" s="18" t="s">
        <v>4723</v>
      </c>
      <c r="Q947" s="18" t="s">
        <v>2223</v>
      </c>
      <c r="R947" s="18" t="s">
        <v>4724</v>
      </c>
      <c r="S947" s="28" t="s">
        <v>4725</v>
      </c>
      <c r="T947" s="29" t="s">
        <v>4726</v>
      </c>
      <c r="U947" s="52" t="s">
        <v>1733</v>
      </c>
      <c r="V947" s="37"/>
      <c r="W947" s="16"/>
      <c r="X947" s="16"/>
      <c r="Y947" s="16"/>
      <c r="Z947" s="16"/>
      <c r="AA947" s="16"/>
      <c r="AB947" s="16"/>
      <c r="AC947" s="16"/>
    </row>
    <row r="948" spans="1:29" ht="247.5" x14ac:dyDescent="0.2">
      <c r="A948" s="18" t="s">
        <v>4727</v>
      </c>
      <c r="B948" s="18" t="s">
        <v>33</v>
      </c>
      <c r="C948" s="18" t="s">
        <v>4504</v>
      </c>
      <c r="D948" s="18"/>
      <c r="E948" s="18"/>
      <c r="F948" s="22"/>
      <c r="G948" s="18" t="s">
        <v>57</v>
      </c>
      <c r="H948" s="18" t="s">
        <v>29</v>
      </c>
      <c r="I948" s="18" t="s">
        <v>150</v>
      </c>
      <c r="J948" s="18" t="s">
        <v>59</v>
      </c>
      <c r="K948" s="18" t="s">
        <v>60</v>
      </c>
      <c r="L948" s="18"/>
      <c r="M948" s="18" t="str">
        <f t="shared" si="172"/>
        <v>Высшее, специалитет, химик, Химия</v>
      </c>
      <c r="N948" s="18" t="s">
        <v>129</v>
      </c>
      <c r="O948" s="18" t="s">
        <v>68</v>
      </c>
      <c r="P948" s="18" t="s">
        <v>1765</v>
      </c>
      <c r="Q948" s="18" t="s">
        <v>33</v>
      </c>
      <c r="R948" s="18" t="s">
        <v>4728</v>
      </c>
      <c r="S948" s="19" t="s">
        <v>1573</v>
      </c>
      <c r="T948" s="46" t="s">
        <v>5429</v>
      </c>
      <c r="U948" s="43" t="s">
        <v>1573</v>
      </c>
      <c r="V948" s="37"/>
      <c r="W948" s="16"/>
      <c r="X948" s="16"/>
      <c r="Y948" s="16"/>
      <c r="Z948" s="16"/>
      <c r="AA948" s="16"/>
      <c r="AB948" s="16"/>
      <c r="AC948" s="16"/>
    </row>
    <row r="949" spans="1:29" ht="78.75" x14ac:dyDescent="0.2">
      <c r="A949" s="83" t="s">
        <v>4730</v>
      </c>
      <c r="B949" s="83" t="s">
        <v>4731</v>
      </c>
      <c r="C949" s="83" t="s">
        <v>4504</v>
      </c>
      <c r="D949" s="18"/>
      <c r="E949" s="18"/>
      <c r="F949" s="22"/>
      <c r="G949" s="18" t="s">
        <v>57</v>
      </c>
      <c r="H949" s="83" t="s">
        <v>4491</v>
      </c>
      <c r="I949" s="83" t="s">
        <v>150</v>
      </c>
      <c r="J949" s="83" t="s">
        <v>59</v>
      </c>
      <c r="K949" s="83" t="s">
        <v>776</v>
      </c>
      <c r="L949" s="18"/>
      <c r="M949" s="18" t="str">
        <f t="shared" si="172"/>
        <v>Высшее, специалитет, психология, психолог. преподаватель психологии</v>
      </c>
      <c r="N949" s="18" t="s">
        <v>129</v>
      </c>
      <c r="O949" s="18" t="s">
        <v>68</v>
      </c>
      <c r="P949" s="18" t="s">
        <v>49</v>
      </c>
      <c r="Q949" s="18" t="s">
        <v>4732</v>
      </c>
      <c r="R949" s="83" t="s">
        <v>4549</v>
      </c>
      <c r="S949" s="93" t="s">
        <v>4471</v>
      </c>
      <c r="T949" s="95" t="s">
        <v>1661</v>
      </c>
      <c r="U949" s="96" t="s">
        <v>1661</v>
      </c>
      <c r="V949" s="37"/>
      <c r="W949" s="16"/>
      <c r="X949" s="16"/>
      <c r="Y949" s="16"/>
      <c r="Z949" s="16"/>
      <c r="AA949" s="16"/>
      <c r="AB949" s="16"/>
      <c r="AC949" s="16"/>
    </row>
    <row r="950" spans="1:29" ht="45" x14ac:dyDescent="0.2">
      <c r="A950" s="84"/>
      <c r="B950" s="84"/>
      <c r="C950" s="84"/>
      <c r="D950" s="18"/>
      <c r="E950" s="18"/>
      <c r="F950" s="22"/>
      <c r="G950" s="18"/>
      <c r="H950" s="84"/>
      <c r="I950" s="84"/>
      <c r="J950" s="84"/>
      <c r="K950" s="84"/>
      <c r="L950" s="18"/>
      <c r="M950" s="18" t="str">
        <f t="shared" si="172"/>
        <v>Среднее профессиональное, СПО, акушерское дело, акушерка</v>
      </c>
      <c r="N950" s="18" t="s">
        <v>4497</v>
      </c>
      <c r="O950" s="18" t="s">
        <v>4498</v>
      </c>
      <c r="P950" s="18" t="s">
        <v>4708</v>
      </c>
      <c r="Q950" s="18" t="s">
        <v>4709</v>
      </c>
      <c r="R950" s="84"/>
      <c r="S950" s="94"/>
      <c r="T950" s="95"/>
      <c r="U950" s="97"/>
      <c r="V950" s="37"/>
      <c r="W950" s="16"/>
      <c r="X950" s="16"/>
      <c r="Y950" s="16"/>
      <c r="Z950" s="16"/>
      <c r="AA950" s="16"/>
      <c r="AB950" s="16"/>
      <c r="AC950" s="16"/>
    </row>
    <row r="951" spans="1:29" ht="180" x14ac:dyDescent="0.2">
      <c r="A951" s="18" t="s">
        <v>4733</v>
      </c>
      <c r="B951" s="18" t="s">
        <v>4734</v>
      </c>
      <c r="C951" s="18" t="s">
        <v>4504</v>
      </c>
      <c r="D951" s="18"/>
      <c r="E951" s="18"/>
      <c r="F951" s="22"/>
      <c r="G951" s="18" t="s">
        <v>57</v>
      </c>
      <c r="H951" s="18" t="s">
        <v>4491</v>
      </c>
      <c r="I951" s="18" t="s">
        <v>150</v>
      </c>
      <c r="J951" s="18" t="s">
        <v>59</v>
      </c>
      <c r="K951" s="18" t="s">
        <v>60</v>
      </c>
      <c r="L951" s="18"/>
      <c r="M951" s="18" t="str">
        <f t="shared" si="172"/>
        <v>Высшее, специалитет, Лечебное дело, Врач-лечебник</v>
      </c>
      <c r="N951" s="18" t="s">
        <v>129</v>
      </c>
      <c r="O951" s="18" t="s">
        <v>68</v>
      </c>
      <c r="P951" s="18" t="s">
        <v>211</v>
      </c>
      <c r="Q951" s="18" t="s">
        <v>1596</v>
      </c>
      <c r="R951" s="18" t="s">
        <v>4549</v>
      </c>
      <c r="S951" s="19" t="s">
        <v>826</v>
      </c>
      <c r="T951" s="46" t="s">
        <v>826</v>
      </c>
      <c r="U951" s="43" t="s">
        <v>826</v>
      </c>
      <c r="V951" s="37"/>
      <c r="W951" s="16"/>
      <c r="X951" s="16"/>
      <c r="Y951" s="16"/>
      <c r="Z951" s="16"/>
      <c r="AA951" s="16"/>
      <c r="AB951" s="16"/>
      <c r="AC951" s="16"/>
    </row>
    <row r="952" spans="1:29" ht="393.75" x14ac:dyDescent="0.2">
      <c r="A952" s="18" t="s">
        <v>4735</v>
      </c>
      <c r="B952" s="18" t="s">
        <v>4736</v>
      </c>
      <c r="C952" s="18" t="s">
        <v>4504</v>
      </c>
      <c r="D952" s="18"/>
      <c r="E952" s="22"/>
      <c r="F952" s="22"/>
      <c r="G952" s="18" t="s">
        <v>57</v>
      </c>
      <c r="H952" s="18" t="s">
        <v>4513</v>
      </c>
      <c r="I952" s="18" t="s">
        <v>4215</v>
      </c>
      <c r="J952" s="18" t="s">
        <v>4215</v>
      </c>
      <c r="K952" s="18" t="s">
        <v>60</v>
      </c>
      <c r="L952" s="18"/>
      <c r="M952" s="18" t="str">
        <f t="shared" si="172"/>
        <v>Высшее, специалитет, Металлургия и технология сварочного производства, инженер-металлург</v>
      </c>
      <c r="N952" s="18" t="s">
        <v>129</v>
      </c>
      <c r="O952" s="18" t="s">
        <v>68</v>
      </c>
      <c r="P952" s="18" t="s">
        <v>4737</v>
      </c>
      <c r="Q952" s="18" t="s">
        <v>2221</v>
      </c>
      <c r="R952" s="18" t="s">
        <v>4738</v>
      </c>
      <c r="S952" s="28" t="s">
        <v>3799</v>
      </c>
      <c r="T952" s="29" t="s">
        <v>1958</v>
      </c>
      <c r="U952" s="52" t="s">
        <v>4517</v>
      </c>
      <c r="V952" s="37"/>
      <c r="W952" s="16"/>
      <c r="X952" s="16"/>
      <c r="Y952" s="16"/>
      <c r="Z952" s="16"/>
      <c r="AA952" s="16"/>
      <c r="AB952" s="16"/>
      <c r="AC952" s="16"/>
    </row>
    <row r="953" spans="1:29" ht="78.75" x14ac:dyDescent="0.2">
      <c r="A953" s="83" t="s">
        <v>4739</v>
      </c>
      <c r="B953" s="83" t="s">
        <v>4740</v>
      </c>
      <c r="C953" s="83" t="s">
        <v>4741</v>
      </c>
      <c r="D953" s="18"/>
      <c r="E953" s="22"/>
      <c r="F953" s="22"/>
      <c r="G953" s="18" t="s">
        <v>57</v>
      </c>
      <c r="H953" s="83" t="s">
        <v>4491</v>
      </c>
      <c r="I953" s="83" t="s">
        <v>150</v>
      </c>
      <c r="J953" s="83" t="s">
        <v>59</v>
      </c>
      <c r="K953" s="83" t="s">
        <v>60</v>
      </c>
      <c r="L953" s="18"/>
      <c r="M953" s="18" t="str">
        <f t="shared" si="172"/>
        <v>Высшее, бакалавриат, юриспруденция, бакалавр</v>
      </c>
      <c r="N953" s="18" t="s">
        <v>129</v>
      </c>
      <c r="O953" s="18" t="s">
        <v>977</v>
      </c>
      <c r="P953" s="18" t="s">
        <v>20</v>
      </c>
      <c r="Q953" s="18" t="s">
        <v>2055</v>
      </c>
      <c r="R953" s="83" t="s">
        <v>4549</v>
      </c>
      <c r="S953" s="93" t="s">
        <v>3157</v>
      </c>
      <c r="T953" s="95" t="s">
        <v>4742</v>
      </c>
      <c r="U953" s="96" t="s">
        <v>4743</v>
      </c>
      <c r="V953" s="37"/>
      <c r="W953" s="16"/>
      <c r="X953" s="16"/>
      <c r="Y953" s="16"/>
      <c r="Z953" s="16"/>
      <c r="AA953" s="16"/>
      <c r="AB953" s="16"/>
      <c r="AC953" s="16"/>
    </row>
    <row r="954" spans="1:29" ht="78.75" x14ac:dyDescent="0.2">
      <c r="A954" s="87"/>
      <c r="B954" s="87"/>
      <c r="C954" s="87"/>
      <c r="D954" s="18"/>
      <c r="E954" s="22"/>
      <c r="F954" s="22"/>
      <c r="G954" s="18" t="s">
        <v>57</v>
      </c>
      <c r="H954" s="87"/>
      <c r="I954" s="87"/>
      <c r="J954" s="87"/>
      <c r="K954" s="87"/>
      <c r="L954" s="18"/>
      <c r="M954" s="83" t="str">
        <f t="shared" si="172"/>
        <v>Высшее, специалитет, Вооружение кораблей, инженер-элетромеханик</v>
      </c>
      <c r="N954" s="18" t="s">
        <v>129</v>
      </c>
      <c r="O954" s="18" t="s">
        <v>68</v>
      </c>
      <c r="P954" s="18" t="s">
        <v>4744</v>
      </c>
      <c r="Q954" s="18" t="s">
        <v>4745</v>
      </c>
      <c r="R954" s="87"/>
      <c r="S954" s="103"/>
      <c r="T954" s="95"/>
      <c r="U954" s="104"/>
      <c r="V954" s="37"/>
      <c r="W954" s="16"/>
      <c r="X954" s="16"/>
      <c r="Y954" s="16"/>
      <c r="Z954" s="16"/>
      <c r="AA954" s="16"/>
      <c r="AB954" s="16"/>
      <c r="AC954" s="16"/>
    </row>
    <row r="955" spans="1:29" ht="90" x14ac:dyDescent="0.2">
      <c r="A955" s="87"/>
      <c r="B955" s="87"/>
      <c r="C955" s="87"/>
      <c r="D955" s="18"/>
      <c r="E955" s="22"/>
      <c r="F955" s="22"/>
      <c r="G955" s="18"/>
      <c r="H955" s="87"/>
      <c r="I955" s="87"/>
      <c r="J955" s="87"/>
      <c r="K955" s="87"/>
      <c r="L955" s="18"/>
      <c r="M955" s="87"/>
      <c r="N955" s="18"/>
      <c r="O955" s="18" t="s">
        <v>308</v>
      </c>
      <c r="P955" s="18" t="s">
        <v>4746</v>
      </c>
      <c r="Q955" s="18"/>
      <c r="R955" s="87"/>
      <c r="S955" s="103"/>
      <c r="T955" s="95"/>
      <c r="U955" s="104"/>
      <c r="V955" s="37"/>
      <c r="W955" s="16"/>
      <c r="X955" s="16"/>
      <c r="Y955" s="16"/>
      <c r="Z955" s="16"/>
      <c r="AA955" s="16"/>
      <c r="AB955" s="16"/>
      <c r="AC955" s="16"/>
    </row>
    <row r="956" spans="1:29" ht="90" x14ac:dyDescent="0.2">
      <c r="A956" s="84"/>
      <c r="B956" s="84"/>
      <c r="C956" s="84"/>
      <c r="D956" s="18"/>
      <c r="E956" s="22"/>
      <c r="F956" s="22"/>
      <c r="G956" s="18"/>
      <c r="H956" s="84"/>
      <c r="I956" s="84"/>
      <c r="J956" s="84"/>
      <c r="K956" s="84"/>
      <c r="L956" s="18"/>
      <c r="M956" s="84"/>
      <c r="N956" s="18"/>
      <c r="O956" s="18" t="s">
        <v>308</v>
      </c>
      <c r="P956" s="18" t="s">
        <v>4747</v>
      </c>
      <c r="Q956" s="18"/>
      <c r="R956" s="84"/>
      <c r="S956" s="94"/>
      <c r="T956" s="95"/>
      <c r="U956" s="97"/>
      <c r="V956" s="37"/>
      <c r="W956" s="16"/>
      <c r="X956" s="16"/>
      <c r="Y956" s="16"/>
      <c r="Z956" s="16"/>
      <c r="AA956" s="16"/>
      <c r="AB956" s="16"/>
      <c r="AC956" s="16"/>
    </row>
    <row r="957" spans="1:29" ht="191.25" x14ac:dyDescent="0.2">
      <c r="A957" s="18" t="s">
        <v>4748</v>
      </c>
      <c r="B957" s="18" t="s">
        <v>4749</v>
      </c>
      <c r="C957" s="18" t="s">
        <v>4504</v>
      </c>
      <c r="D957" s="18"/>
      <c r="E957" s="18"/>
      <c r="F957" s="22"/>
      <c r="G957" s="18" t="s">
        <v>57</v>
      </c>
      <c r="H957" s="18" t="s">
        <v>4491</v>
      </c>
      <c r="I957" s="18" t="s">
        <v>150</v>
      </c>
      <c r="J957" s="18" t="s">
        <v>59</v>
      </c>
      <c r="K957" s="18" t="s">
        <v>60</v>
      </c>
      <c r="L957" s="18"/>
      <c r="M957" s="18" t="str">
        <f t="shared" ref="M957:M966" si="173">CONCATENATE(N957,", ",O957,", ",P957,", ",Q957)</f>
        <v>Высшее, специалитет, фармация, провизор</v>
      </c>
      <c r="N957" s="18" t="s">
        <v>129</v>
      </c>
      <c r="O957" s="18" t="s">
        <v>68</v>
      </c>
      <c r="P957" s="18" t="s">
        <v>4750</v>
      </c>
      <c r="Q957" s="18" t="s">
        <v>4751</v>
      </c>
      <c r="R957" s="18" t="s">
        <v>4752</v>
      </c>
      <c r="S957" s="19" t="s">
        <v>3075</v>
      </c>
      <c r="T957" s="46" t="s">
        <v>954</v>
      </c>
      <c r="U957" s="43" t="s">
        <v>3379</v>
      </c>
      <c r="V957" s="37"/>
      <c r="W957" s="16"/>
      <c r="X957" s="16"/>
      <c r="Y957" s="16"/>
      <c r="Z957" s="16"/>
      <c r="AA957" s="16"/>
      <c r="AB957" s="16"/>
      <c r="AC957" s="16"/>
    </row>
    <row r="958" spans="1:29" ht="180" x14ac:dyDescent="0.2">
      <c r="A958" s="18" t="s">
        <v>4753</v>
      </c>
      <c r="B958" s="18" t="s">
        <v>225</v>
      </c>
      <c r="C958" s="18" t="s">
        <v>4504</v>
      </c>
      <c r="D958" s="18"/>
      <c r="E958" s="18"/>
      <c r="F958" s="22"/>
      <c r="G958" s="18" t="s">
        <v>57</v>
      </c>
      <c r="H958" s="18" t="s">
        <v>4491</v>
      </c>
      <c r="I958" s="18" t="s">
        <v>150</v>
      </c>
      <c r="J958" s="18" t="s">
        <v>59</v>
      </c>
      <c r="K958" s="18" t="s">
        <v>60</v>
      </c>
      <c r="L958" s="18"/>
      <c r="M958" s="18" t="str">
        <f t="shared" si="173"/>
        <v>Высшее, специалитет, немецкий язык, учитель немецкого языка средней школы</v>
      </c>
      <c r="N958" s="18" t="s">
        <v>129</v>
      </c>
      <c r="O958" s="18" t="s">
        <v>68</v>
      </c>
      <c r="P958" s="18" t="s">
        <v>4660</v>
      </c>
      <c r="Q958" s="18" t="s">
        <v>4661</v>
      </c>
      <c r="R958" s="18" t="s">
        <v>5344</v>
      </c>
      <c r="S958" s="19" t="s">
        <v>2039</v>
      </c>
      <c r="T958" s="46" t="s">
        <v>852</v>
      </c>
      <c r="U958" s="43" t="s">
        <v>1708</v>
      </c>
      <c r="V958" s="37"/>
      <c r="W958" s="16"/>
      <c r="X958" s="16"/>
      <c r="Y958" s="16"/>
      <c r="Z958" s="16"/>
      <c r="AA958" s="16"/>
      <c r="AB958" s="16"/>
      <c r="AC958" s="16"/>
    </row>
    <row r="959" spans="1:29" ht="180" x14ac:dyDescent="0.2">
      <c r="A959" s="18" t="s">
        <v>4754</v>
      </c>
      <c r="B959" s="18"/>
      <c r="C959" s="18" t="s">
        <v>4504</v>
      </c>
      <c r="D959" s="18"/>
      <c r="E959" s="18"/>
      <c r="F959" s="22"/>
      <c r="G959" s="18"/>
      <c r="H959" s="18" t="s">
        <v>4491</v>
      </c>
      <c r="I959" s="18" t="s">
        <v>150</v>
      </c>
      <c r="J959" s="18" t="s">
        <v>59</v>
      </c>
      <c r="K959" s="18" t="s">
        <v>60</v>
      </c>
      <c r="L959" s="18"/>
      <c r="M959" s="18" t="str">
        <f t="shared" si="173"/>
        <v>Высшее, специалитет, Лечебное дело, Лечебное дело</v>
      </c>
      <c r="N959" s="18" t="s">
        <v>129</v>
      </c>
      <c r="O959" s="18" t="s">
        <v>68</v>
      </c>
      <c r="P959" s="18" t="s">
        <v>211</v>
      </c>
      <c r="Q959" s="18" t="s">
        <v>211</v>
      </c>
      <c r="R959" s="18" t="s">
        <v>5344</v>
      </c>
      <c r="S959" s="19" t="s">
        <v>3058</v>
      </c>
      <c r="T959" s="46" t="s">
        <v>4755</v>
      </c>
      <c r="U959" s="43" t="s">
        <v>4755</v>
      </c>
      <c r="V959" s="37"/>
      <c r="W959" s="16"/>
      <c r="X959" s="16"/>
      <c r="Y959" s="16"/>
      <c r="Z959" s="16"/>
      <c r="AA959" s="16"/>
      <c r="AB959" s="16"/>
      <c r="AC959" s="16"/>
    </row>
    <row r="960" spans="1:29" ht="409.5" x14ac:dyDescent="0.2">
      <c r="A960" s="18" t="s">
        <v>4756</v>
      </c>
      <c r="B960" s="18" t="s">
        <v>4692</v>
      </c>
      <c r="C960" s="18" t="s">
        <v>4504</v>
      </c>
      <c r="D960" s="18"/>
      <c r="E960" s="18"/>
      <c r="F960" s="18"/>
      <c r="G960" s="18" t="s">
        <v>57</v>
      </c>
      <c r="H960" s="18" t="s">
        <v>229</v>
      </c>
      <c r="I960" s="18" t="s">
        <v>150</v>
      </c>
      <c r="J960" s="18" t="s">
        <v>59</v>
      </c>
      <c r="K960" s="18" t="s">
        <v>60</v>
      </c>
      <c r="L960" s="18"/>
      <c r="M960" s="18" t="str">
        <f t="shared" si="173"/>
        <v>Высшее, специалитет, Физическое воспитание, Учитель физического воспитания средней школы</v>
      </c>
      <c r="N960" s="18" t="s">
        <v>129</v>
      </c>
      <c r="O960" s="18" t="s">
        <v>68</v>
      </c>
      <c r="P960" s="18" t="s">
        <v>317</v>
      </c>
      <c r="Q960" s="18" t="s">
        <v>691</v>
      </c>
      <c r="R960" s="18" t="s">
        <v>4757</v>
      </c>
      <c r="S960" s="19" t="s">
        <v>4758</v>
      </c>
      <c r="T960" s="46" t="s">
        <v>5415</v>
      </c>
      <c r="U960" s="43" t="s">
        <v>3725</v>
      </c>
      <c r="V960" s="37"/>
      <c r="W960" s="16"/>
      <c r="X960" s="16"/>
      <c r="Y960" s="16"/>
      <c r="Z960" s="16"/>
      <c r="AA960" s="16"/>
      <c r="AB960" s="16"/>
      <c r="AC960" s="16"/>
    </row>
    <row r="961" spans="1:29" ht="78.75" x14ac:dyDescent="0.2">
      <c r="A961" s="83" t="s">
        <v>4759</v>
      </c>
      <c r="B961" s="83" t="s">
        <v>4494</v>
      </c>
      <c r="C961" s="83" t="s">
        <v>4504</v>
      </c>
      <c r="D961" s="18"/>
      <c r="E961" s="18"/>
      <c r="F961" s="22"/>
      <c r="G961" s="18" t="s">
        <v>57</v>
      </c>
      <c r="H961" s="83" t="s">
        <v>4491</v>
      </c>
      <c r="I961" s="83" t="s">
        <v>150</v>
      </c>
      <c r="J961" s="83" t="s">
        <v>59</v>
      </c>
      <c r="K961" s="83" t="s">
        <v>60</v>
      </c>
      <c r="L961" s="18"/>
      <c r="M961" s="18" t="str">
        <f t="shared" si="173"/>
        <v>Высшее, специалитет, юриспруденция, Юрист</v>
      </c>
      <c r="N961" s="18" t="s">
        <v>129</v>
      </c>
      <c r="O961" s="18" t="s">
        <v>68</v>
      </c>
      <c r="P961" s="18" t="s">
        <v>20</v>
      </c>
      <c r="Q961" s="18" t="s">
        <v>98</v>
      </c>
      <c r="R961" s="83" t="s">
        <v>4760</v>
      </c>
      <c r="S961" s="93" t="s">
        <v>1661</v>
      </c>
      <c r="T961" s="95" t="s">
        <v>1661</v>
      </c>
      <c r="U961" s="96" t="s">
        <v>1661</v>
      </c>
      <c r="V961" s="37"/>
      <c r="W961" s="16"/>
      <c r="X961" s="16"/>
      <c r="Y961" s="16"/>
      <c r="Z961" s="16"/>
      <c r="AA961" s="16"/>
      <c r="AB961" s="16"/>
      <c r="AC961" s="16"/>
    </row>
    <row r="962" spans="1:29" ht="56.25" x14ac:dyDescent="0.2">
      <c r="A962" s="84"/>
      <c r="B962" s="84"/>
      <c r="C962" s="84"/>
      <c r="D962" s="18"/>
      <c r="E962" s="18"/>
      <c r="F962" s="22"/>
      <c r="G962" s="18"/>
      <c r="H962" s="84"/>
      <c r="I962" s="84"/>
      <c r="J962" s="84"/>
      <c r="K962" s="84"/>
      <c r="L962" s="18"/>
      <c r="M962" s="18" t="str">
        <f t="shared" si="173"/>
        <v>Среднее профессиональное, СПО, сестринское дело, Медицинская сестра</v>
      </c>
      <c r="N962" s="18" t="s">
        <v>4497</v>
      </c>
      <c r="O962" s="18" t="s">
        <v>4498</v>
      </c>
      <c r="P962" s="18" t="s">
        <v>4595</v>
      </c>
      <c r="Q962" s="18" t="s">
        <v>4761</v>
      </c>
      <c r="R962" s="84"/>
      <c r="S962" s="94"/>
      <c r="T962" s="95"/>
      <c r="U962" s="97"/>
      <c r="V962" s="37"/>
      <c r="W962" s="16"/>
      <c r="X962" s="16"/>
      <c r="Y962" s="16"/>
      <c r="Z962" s="16"/>
      <c r="AA962" s="16"/>
      <c r="AB962" s="16"/>
      <c r="AC962" s="16"/>
    </row>
    <row r="963" spans="1:29" ht="78.75" x14ac:dyDescent="0.2">
      <c r="A963" s="83" t="s">
        <v>4762</v>
      </c>
      <c r="B963" s="83" t="s">
        <v>33</v>
      </c>
      <c r="C963" s="18" t="s">
        <v>4504</v>
      </c>
      <c r="D963" s="18"/>
      <c r="E963" s="18"/>
      <c r="F963" s="22"/>
      <c r="G963" s="18" t="s">
        <v>57</v>
      </c>
      <c r="H963" s="83" t="s">
        <v>29</v>
      </c>
      <c r="I963" s="83" t="s">
        <v>150</v>
      </c>
      <c r="J963" s="83" t="s">
        <v>59</v>
      </c>
      <c r="K963" s="83" t="s">
        <v>776</v>
      </c>
      <c r="L963" s="18"/>
      <c r="M963" s="18" t="str">
        <f t="shared" si="173"/>
        <v>Высшее, Магистратура, Химия, Магистр</v>
      </c>
      <c r="N963" s="18" t="s">
        <v>129</v>
      </c>
      <c r="O963" s="18" t="s">
        <v>154</v>
      </c>
      <c r="P963" s="18" t="s">
        <v>33</v>
      </c>
      <c r="Q963" s="18" t="s">
        <v>156</v>
      </c>
      <c r="R963" s="83" t="s">
        <v>4763</v>
      </c>
      <c r="S963" s="93" t="s">
        <v>4294</v>
      </c>
      <c r="T963" s="95" t="s">
        <v>334</v>
      </c>
      <c r="U963" s="96" t="s">
        <v>334</v>
      </c>
      <c r="V963" s="37"/>
      <c r="W963" s="16"/>
      <c r="X963" s="16"/>
      <c r="Y963" s="16"/>
      <c r="Z963" s="16"/>
      <c r="AA963" s="16"/>
      <c r="AB963" s="16"/>
      <c r="AC963" s="16"/>
    </row>
    <row r="964" spans="1:29" ht="78.75" x14ac:dyDescent="0.2">
      <c r="A964" s="84"/>
      <c r="B964" s="84"/>
      <c r="C964" s="18" t="s">
        <v>4504</v>
      </c>
      <c r="D964" s="18"/>
      <c r="E964" s="18"/>
      <c r="F964" s="22"/>
      <c r="G964" s="18" t="s">
        <v>57</v>
      </c>
      <c r="H964" s="84"/>
      <c r="I964" s="84"/>
      <c r="J964" s="84"/>
      <c r="K964" s="84"/>
      <c r="L964" s="18"/>
      <c r="M964" s="18" t="str">
        <f t="shared" si="173"/>
        <v>Высшее, бакалавриат, Химия, Бакалавр</v>
      </c>
      <c r="N964" s="18" t="s">
        <v>129</v>
      </c>
      <c r="O964" s="18" t="s">
        <v>977</v>
      </c>
      <c r="P964" s="18" t="s">
        <v>33</v>
      </c>
      <c r="Q964" s="18" t="s">
        <v>347</v>
      </c>
      <c r="R964" s="84"/>
      <c r="S964" s="94"/>
      <c r="T964" s="95"/>
      <c r="U964" s="97"/>
      <c r="V964" s="37"/>
      <c r="W964" s="16"/>
      <c r="X964" s="16"/>
      <c r="Y964" s="16"/>
      <c r="Z964" s="16"/>
      <c r="AA964" s="16"/>
      <c r="AB964" s="16"/>
      <c r="AC964" s="16"/>
    </row>
    <row r="965" spans="1:29" ht="101.25" x14ac:dyDescent="0.2">
      <c r="A965" s="18" t="s">
        <v>4764</v>
      </c>
      <c r="B965" s="18" t="s">
        <v>2332</v>
      </c>
      <c r="C965" s="18" t="s">
        <v>4504</v>
      </c>
      <c r="D965" s="18"/>
      <c r="E965" s="22"/>
      <c r="F965" s="22"/>
      <c r="G965" s="18" t="s">
        <v>57</v>
      </c>
      <c r="H965" s="18" t="s">
        <v>4506</v>
      </c>
      <c r="I965" s="18" t="s">
        <v>4215</v>
      </c>
      <c r="J965" s="18" t="s">
        <v>4215</v>
      </c>
      <c r="K965" s="18" t="s">
        <v>60</v>
      </c>
      <c r="L965" s="18"/>
      <c r="M965" s="18" t="str">
        <f t="shared" si="173"/>
        <v>Высшее, специалитет, социально-культурный сервис и тукризм, специалист по социально-культурному сервису и туризму</v>
      </c>
      <c r="N965" s="18" t="s">
        <v>129</v>
      </c>
      <c r="O965" s="18" t="s">
        <v>68</v>
      </c>
      <c r="P965" s="18" t="s">
        <v>4765</v>
      </c>
      <c r="Q965" s="18" t="s">
        <v>4766</v>
      </c>
      <c r="R965" s="18" t="s">
        <v>4625</v>
      </c>
      <c r="S965" s="28" t="s">
        <v>4767</v>
      </c>
      <c r="T965" s="29" t="s">
        <v>4516</v>
      </c>
      <c r="U965" s="52" t="s">
        <v>4517</v>
      </c>
      <c r="V965" s="37"/>
      <c r="W965" s="16"/>
      <c r="X965" s="16"/>
      <c r="Y965" s="16"/>
      <c r="Z965" s="16"/>
      <c r="AA965" s="16"/>
      <c r="AB965" s="16"/>
      <c r="AC965" s="16"/>
    </row>
    <row r="966" spans="1:29" ht="180" x14ac:dyDescent="0.2">
      <c r="A966" s="18" t="s">
        <v>4768</v>
      </c>
      <c r="B966" s="18" t="s">
        <v>4598</v>
      </c>
      <c r="C966" s="18" t="s">
        <v>4504</v>
      </c>
      <c r="D966" s="18"/>
      <c r="E966" s="18"/>
      <c r="F966" s="22"/>
      <c r="G966" s="18" t="s">
        <v>57</v>
      </c>
      <c r="H966" s="18" t="s">
        <v>4491</v>
      </c>
      <c r="I966" s="18" t="s">
        <v>150</v>
      </c>
      <c r="J966" s="18" t="s">
        <v>59</v>
      </c>
      <c r="K966" s="18" t="s">
        <v>60</v>
      </c>
      <c r="L966" s="18"/>
      <c r="M966" s="18" t="str">
        <f t="shared" si="173"/>
        <v>Высшее, специалитет, История и обществоведение, учитель истории и обществоведения средней школы</v>
      </c>
      <c r="N966" s="18" t="s">
        <v>129</v>
      </c>
      <c r="O966" s="18" t="s">
        <v>68</v>
      </c>
      <c r="P966" s="18" t="s">
        <v>4769</v>
      </c>
      <c r="Q966" s="18" t="s">
        <v>4770</v>
      </c>
      <c r="R966" s="18" t="s">
        <v>5344</v>
      </c>
      <c r="S966" s="19" t="s">
        <v>2969</v>
      </c>
      <c r="T966" s="46" t="s">
        <v>5415</v>
      </c>
      <c r="U966" s="43" t="s">
        <v>457</v>
      </c>
      <c r="V966" s="37"/>
      <c r="W966" s="16"/>
      <c r="X966" s="16"/>
      <c r="Y966" s="16"/>
      <c r="Z966" s="16"/>
      <c r="AA966" s="16"/>
      <c r="AB966" s="16"/>
      <c r="AC966" s="16"/>
    </row>
    <row r="967" spans="1:29" ht="191.25" x14ac:dyDescent="0.2">
      <c r="A967" s="18" t="s">
        <v>4771</v>
      </c>
      <c r="B967" s="18" t="s">
        <v>4772</v>
      </c>
      <c r="C967" s="18" t="s">
        <v>4504</v>
      </c>
      <c r="D967" s="18"/>
      <c r="E967" s="18"/>
      <c r="F967" s="22"/>
      <c r="G967" s="18" t="s">
        <v>57</v>
      </c>
      <c r="H967" s="18" t="s">
        <v>4491</v>
      </c>
      <c r="I967" s="18" t="s">
        <v>150</v>
      </c>
      <c r="J967" s="18" t="s">
        <v>59</v>
      </c>
      <c r="K967" s="18" t="s">
        <v>60</v>
      </c>
      <c r="L967" s="18"/>
      <c r="M967" s="18" t="str">
        <f>CONCATENATE(N967,", ",O967,", ",Q967,", ",P967)</f>
        <v>Среднее профессиональное, СПО, зубной техник, зубной техник</v>
      </c>
      <c r="N967" s="18" t="s">
        <v>4497</v>
      </c>
      <c r="O967" s="18" t="s">
        <v>4498</v>
      </c>
      <c r="P967" s="18" t="s">
        <v>4773</v>
      </c>
      <c r="Q967" s="18" t="s">
        <v>4773</v>
      </c>
      <c r="R967" s="18" t="s">
        <v>4774</v>
      </c>
      <c r="S967" s="19" t="s">
        <v>5421</v>
      </c>
      <c r="T967" s="46" t="s">
        <v>197</v>
      </c>
      <c r="U967" s="43" t="s">
        <v>197</v>
      </c>
      <c r="V967" s="37"/>
      <c r="W967" s="16"/>
      <c r="X967" s="16"/>
      <c r="Y967" s="16"/>
      <c r="Z967" s="16"/>
      <c r="AA967" s="16"/>
      <c r="AB967" s="16"/>
      <c r="AC967" s="16"/>
    </row>
    <row r="968" spans="1:29" ht="180" x14ac:dyDescent="0.2">
      <c r="A968" s="18" t="s">
        <v>4775</v>
      </c>
      <c r="B968" s="18" t="s">
        <v>225</v>
      </c>
      <c r="C968" s="18" t="s">
        <v>4504</v>
      </c>
      <c r="D968" s="18"/>
      <c r="E968" s="18"/>
      <c r="F968" s="22"/>
      <c r="G968" s="18" t="s">
        <v>57</v>
      </c>
      <c r="H968" s="18" t="s">
        <v>4491</v>
      </c>
      <c r="I968" s="18" t="s">
        <v>150</v>
      </c>
      <c r="J968" s="18" t="s">
        <v>59</v>
      </c>
      <c r="K968" s="18" t="s">
        <v>60</v>
      </c>
      <c r="L968" s="18"/>
      <c r="M968" s="18" t="str">
        <f t="shared" ref="M968:M980" si="174">CONCATENATE(N968,", ",O968,", ",P968,", ",Q968)</f>
        <v>Высшее, специалитет, Библиотековедение и библиография, библиотекарь-библиограф</v>
      </c>
      <c r="N968" s="18" t="s">
        <v>129</v>
      </c>
      <c r="O968" s="18" t="s">
        <v>68</v>
      </c>
      <c r="P968" s="18" t="s">
        <v>4776</v>
      </c>
      <c r="Q968" s="18" t="s">
        <v>4777</v>
      </c>
      <c r="R968" s="18" t="s">
        <v>5344</v>
      </c>
      <c r="S968" s="19" t="s">
        <v>1767</v>
      </c>
      <c r="T968" s="46" t="s">
        <v>4778</v>
      </c>
      <c r="U968" s="43" t="s">
        <v>456</v>
      </c>
      <c r="V968" s="37"/>
      <c r="W968" s="16"/>
      <c r="X968" s="16"/>
      <c r="Y968" s="16"/>
      <c r="Z968" s="16"/>
      <c r="AA968" s="16"/>
      <c r="AB968" s="16"/>
      <c r="AC968" s="16"/>
    </row>
    <row r="969" spans="1:29" ht="180" x14ac:dyDescent="0.2">
      <c r="A969" s="18" t="s">
        <v>4780</v>
      </c>
      <c r="B969" s="18" t="s">
        <v>4781</v>
      </c>
      <c r="C969" s="18" t="s">
        <v>4504</v>
      </c>
      <c r="D969" s="18"/>
      <c r="E969" s="22"/>
      <c r="F969" s="22"/>
      <c r="G969" s="18" t="s">
        <v>57</v>
      </c>
      <c r="H969" s="18" t="s">
        <v>4506</v>
      </c>
      <c r="I969" s="18" t="s">
        <v>150</v>
      </c>
      <c r="J969" s="18" t="s">
        <v>59</v>
      </c>
      <c r="K969" s="18" t="s">
        <v>60</v>
      </c>
      <c r="L969" s="18"/>
      <c r="M969" s="18" t="str">
        <f t="shared" si="174"/>
        <v xml:space="preserve">Высшее, специалитет, история, </v>
      </c>
      <c r="N969" s="18" t="s">
        <v>129</v>
      </c>
      <c r="O969" s="18" t="s">
        <v>68</v>
      </c>
      <c r="P969" s="18" t="s">
        <v>185</v>
      </c>
      <c r="Q969" s="18"/>
      <c r="R969" s="18" t="s">
        <v>4782</v>
      </c>
      <c r="S969" s="28" t="s">
        <v>3287</v>
      </c>
      <c r="T969" s="29" t="s">
        <v>1447</v>
      </c>
      <c r="U969" s="52">
        <v>6</v>
      </c>
      <c r="V969" s="37"/>
      <c r="W969" s="16"/>
      <c r="X969" s="16"/>
      <c r="Y969" s="16"/>
      <c r="Z969" s="16"/>
      <c r="AA969" s="16"/>
      <c r="AB969" s="16"/>
      <c r="AC969" s="16"/>
    </row>
    <row r="970" spans="1:29" ht="180" x14ac:dyDescent="0.2">
      <c r="A970" s="18" t="s">
        <v>4783</v>
      </c>
      <c r="B970" s="18" t="s">
        <v>4784</v>
      </c>
      <c r="C970" s="18" t="s">
        <v>4504</v>
      </c>
      <c r="D970" s="18"/>
      <c r="E970" s="18"/>
      <c r="F970" s="22"/>
      <c r="G970" s="18" t="s">
        <v>57</v>
      </c>
      <c r="H970" s="18" t="s">
        <v>4491</v>
      </c>
      <c r="I970" s="18" t="s">
        <v>150</v>
      </c>
      <c r="J970" s="18" t="s">
        <v>59</v>
      </c>
      <c r="K970" s="18" t="s">
        <v>776</v>
      </c>
      <c r="L970" s="18"/>
      <c r="M970" s="18" t="str">
        <f t="shared" si="174"/>
        <v>Высшее, специалитет, Лечебное дело, Врач-лечебник</v>
      </c>
      <c r="N970" s="18" t="s">
        <v>129</v>
      </c>
      <c r="O970" s="18" t="s">
        <v>68</v>
      </c>
      <c r="P970" s="18" t="s">
        <v>211</v>
      </c>
      <c r="Q970" s="18" t="s">
        <v>1596</v>
      </c>
      <c r="R970" s="18" t="s">
        <v>4549</v>
      </c>
      <c r="S970" s="19" t="s">
        <v>5386</v>
      </c>
      <c r="T970" s="46" t="s">
        <v>5469</v>
      </c>
      <c r="U970" s="43" t="s">
        <v>136</v>
      </c>
      <c r="V970" s="37"/>
      <c r="W970" s="16"/>
      <c r="X970" s="16"/>
      <c r="Y970" s="16"/>
      <c r="Z970" s="16"/>
      <c r="AA970" s="16"/>
      <c r="AB970" s="16"/>
      <c r="AC970" s="16"/>
    </row>
    <row r="971" spans="1:29" ht="180" x14ac:dyDescent="0.2">
      <c r="A971" s="18" t="s">
        <v>4785</v>
      </c>
      <c r="B971" s="18" t="s">
        <v>4781</v>
      </c>
      <c r="C971" s="18" t="s">
        <v>4504</v>
      </c>
      <c r="D971" s="18"/>
      <c r="E971" s="22"/>
      <c r="F971" s="22"/>
      <c r="G971" s="18" t="s">
        <v>57</v>
      </c>
      <c r="H971" s="18" t="s">
        <v>4506</v>
      </c>
      <c r="I971" s="18" t="s">
        <v>4215</v>
      </c>
      <c r="J971" s="18" t="s">
        <v>4215</v>
      </c>
      <c r="K971" s="18" t="s">
        <v>60</v>
      </c>
      <c r="L971" s="18"/>
      <c r="M971" s="18" t="str">
        <f t="shared" si="174"/>
        <v>Высшее, специалитет, Химия, химик</v>
      </c>
      <c r="N971" s="18" t="s">
        <v>129</v>
      </c>
      <c r="O971" s="18" t="s">
        <v>68</v>
      </c>
      <c r="P971" s="18" t="s">
        <v>33</v>
      </c>
      <c r="Q971" s="18" t="s">
        <v>1765</v>
      </c>
      <c r="R971" s="18" t="s">
        <v>4786</v>
      </c>
      <c r="S971" s="28" t="s">
        <v>4787</v>
      </c>
      <c r="T971" s="29" t="s">
        <v>4788</v>
      </c>
      <c r="U971" s="52" t="s">
        <v>4517</v>
      </c>
      <c r="V971" s="37"/>
      <c r="W971" s="16"/>
      <c r="X971" s="16"/>
      <c r="Y971" s="16"/>
      <c r="Z971" s="16"/>
      <c r="AA971" s="16"/>
      <c r="AB971" s="16"/>
      <c r="AC971" s="16"/>
    </row>
    <row r="972" spans="1:29" ht="90" x14ac:dyDescent="0.2">
      <c r="A972" s="18" t="s">
        <v>4789</v>
      </c>
      <c r="B972" s="18" t="s">
        <v>4790</v>
      </c>
      <c r="C972" s="18" t="s">
        <v>4504</v>
      </c>
      <c r="D972" s="18"/>
      <c r="E972" s="22"/>
      <c r="F972" s="22"/>
      <c r="G972" s="18" t="s">
        <v>57</v>
      </c>
      <c r="H972" s="18" t="s">
        <v>4513</v>
      </c>
      <c r="I972" s="18" t="s">
        <v>4215</v>
      </c>
      <c r="J972" s="18" t="s">
        <v>4215</v>
      </c>
      <c r="K972" s="18" t="s">
        <v>776</v>
      </c>
      <c r="L972" s="18"/>
      <c r="M972" s="18" t="str">
        <f t="shared" si="174"/>
        <v>Высшее, специалитет, Архитектура, Архитектор</v>
      </c>
      <c r="N972" s="18" t="s">
        <v>129</v>
      </c>
      <c r="O972" s="18" t="s">
        <v>68</v>
      </c>
      <c r="P972" s="18" t="s">
        <v>1224</v>
      </c>
      <c r="Q972" s="18" t="s">
        <v>4687</v>
      </c>
      <c r="R972" s="18" t="s">
        <v>4625</v>
      </c>
      <c r="S972" s="28" t="s">
        <v>4229</v>
      </c>
      <c r="T972" s="29" t="s">
        <v>294</v>
      </c>
      <c r="U972" s="52" t="s">
        <v>4791</v>
      </c>
      <c r="V972" s="37"/>
      <c r="W972" s="16"/>
      <c r="X972" s="16"/>
      <c r="Y972" s="16"/>
      <c r="Z972" s="16"/>
      <c r="AA972" s="16"/>
      <c r="AB972" s="16"/>
      <c r="AC972" s="16"/>
    </row>
    <row r="973" spans="1:29" ht="191.25" x14ac:dyDescent="0.2">
      <c r="A973" s="18" t="s">
        <v>4792</v>
      </c>
      <c r="B973" s="18" t="s">
        <v>4793</v>
      </c>
      <c r="C973" s="18" t="s">
        <v>4504</v>
      </c>
      <c r="D973" s="18"/>
      <c r="E973" s="22"/>
      <c r="F973" s="22"/>
      <c r="G973" s="18" t="s">
        <v>57</v>
      </c>
      <c r="H973" s="18" t="s">
        <v>4540</v>
      </c>
      <c r="I973" s="18" t="s">
        <v>4215</v>
      </c>
      <c r="J973" s="18" t="s">
        <v>4215</v>
      </c>
      <c r="K973" s="18" t="s">
        <v>60</v>
      </c>
      <c r="L973" s="18"/>
      <c r="M973" s="18" t="str">
        <f t="shared" si="174"/>
        <v>Высшее, специалитет, теплогазоснабжение и вентиляция, Инженер</v>
      </c>
      <c r="N973" s="18" t="s">
        <v>129</v>
      </c>
      <c r="O973" s="18" t="s">
        <v>68</v>
      </c>
      <c r="P973" s="18" t="s">
        <v>4794</v>
      </c>
      <c r="Q973" s="18" t="s">
        <v>505</v>
      </c>
      <c r="R973" s="18" t="s">
        <v>4795</v>
      </c>
      <c r="S973" s="28" t="s">
        <v>556</v>
      </c>
      <c r="T973" s="29" t="s">
        <v>1733</v>
      </c>
      <c r="U973" s="52" t="s">
        <v>4517</v>
      </c>
      <c r="V973" s="37"/>
      <c r="W973" s="16"/>
      <c r="X973" s="16"/>
      <c r="Y973" s="16"/>
      <c r="Z973" s="16"/>
      <c r="AA973" s="16"/>
      <c r="AB973" s="16"/>
      <c r="AC973" s="16"/>
    </row>
    <row r="974" spans="1:29" ht="292.5" x14ac:dyDescent="0.2">
      <c r="A974" s="18" t="s">
        <v>4796</v>
      </c>
      <c r="B974" s="18" t="s">
        <v>4797</v>
      </c>
      <c r="C974" s="18" t="s">
        <v>4504</v>
      </c>
      <c r="D974" s="18"/>
      <c r="E974" s="22"/>
      <c r="F974" s="22"/>
      <c r="G974" s="18" t="s">
        <v>57</v>
      </c>
      <c r="H974" s="18" t="s">
        <v>4491</v>
      </c>
      <c r="I974" s="18" t="s">
        <v>150</v>
      </c>
      <c r="J974" s="18" t="s">
        <v>59</v>
      </c>
      <c r="K974" s="18" t="s">
        <v>776</v>
      </c>
      <c r="L974" s="18"/>
      <c r="M974" s="18" t="str">
        <f t="shared" si="174"/>
        <v>Высшее, бакалавриат, Технология транспортных процессов, Бакалавр</v>
      </c>
      <c r="N974" s="18" t="s">
        <v>129</v>
      </c>
      <c r="O974" s="18" t="s">
        <v>977</v>
      </c>
      <c r="P974" s="18" t="s">
        <v>4798</v>
      </c>
      <c r="Q974" s="18" t="s">
        <v>347</v>
      </c>
      <c r="R974" s="18" t="s">
        <v>4799</v>
      </c>
      <c r="S974" s="28" t="s">
        <v>4800</v>
      </c>
      <c r="T974" s="29" t="s">
        <v>3059</v>
      </c>
      <c r="U974" s="52" t="s">
        <v>3059</v>
      </c>
      <c r="V974" s="37"/>
      <c r="W974" s="16"/>
      <c r="X974" s="16"/>
      <c r="Y974" s="16"/>
      <c r="Z974" s="16"/>
      <c r="AA974" s="16"/>
      <c r="AB974" s="16"/>
      <c r="AC974" s="16"/>
    </row>
    <row r="975" spans="1:29" ht="409.5" x14ac:dyDescent="0.2">
      <c r="A975" s="83" t="s">
        <v>4801</v>
      </c>
      <c r="B975" s="18" t="s">
        <v>4802</v>
      </c>
      <c r="C975" s="83" t="s">
        <v>4504</v>
      </c>
      <c r="D975" s="18"/>
      <c r="E975" s="22"/>
      <c r="F975" s="22"/>
      <c r="G975" s="18" t="s">
        <v>57</v>
      </c>
      <c r="H975" s="18" t="s">
        <v>4491</v>
      </c>
      <c r="I975" s="83" t="s">
        <v>150</v>
      </c>
      <c r="J975" s="83" t="s">
        <v>59</v>
      </c>
      <c r="K975" s="83" t="s">
        <v>60</v>
      </c>
      <c r="L975" s="18"/>
      <c r="M975" s="18" t="str">
        <f t="shared" si="174"/>
        <v>Высшее, Магистратура, филология, магистр</v>
      </c>
      <c r="N975" s="18" t="s">
        <v>129</v>
      </c>
      <c r="O975" s="18" t="s">
        <v>154</v>
      </c>
      <c r="P975" s="18" t="s">
        <v>168</v>
      </c>
      <c r="Q975" s="18" t="s">
        <v>43</v>
      </c>
      <c r="R975" s="83" t="s">
        <v>4803</v>
      </c>
      <c r="S975" s="93" t="s">
        <v>662</v>
      </c>
      <c r="T975" s="95" t="s">
        <v>443</v>
      </c>
      <c r="U975" s="96" t="s">
        <v>443</v>
      </c>
      <c r="V975" s="37"/>
      <c r="W975" s="16"/>
      <c r="X975" s="16"/>
      <c r="Y975" s="16"/>
      <c r="Z975" s="16"/>
      <c r="AA975" s="16"/>
      <c r="AB975" s="16"/>
      <c r="AC975" s="16"/>
    </row>
    <row r="976" spans="1:29" ht="78.75" x14ac:dyDescent="0.2">
      <c r="A976" s="84"/>
      <c r="B976" s="18"/>
      <c r="C976" s="84"/>
      <c r="D976" s="18"/>
      <c r="E976" s="22"/>
      <c r="F976" s="22"/>
      <c r="G976" s="18" t="s">
        <v>57</v>
      </c>
      <c r="H976" s="18" t="s">
        <v>4491</v>
      </c>
      <c r="I976" s="84"/>
      <c r="J976" s="84"/>
      <c r="K976" s="84"/>
      <c r="L976" s="18"/>
      <c r="M976" s="18" t="str">
        <f t="shared" si="174"/>
        <v>Высшее, специалитет, сервис, специалист по сервису</v>
      </c>
      <c r="N976" s="18" t="s">
        <v>129</v>
      </c>
      <c r="O976" s="18" t="s">
        <v>68</v>
      </c>
      <c r="P976" s="18" t="s">
        <v>2641</v>
      </c>
      <c r="Q976" s="18" t="s">
        <v>4804</v>
      </c>
      <c r="R976" s="84"/>
      <c r="S976" s="94"/>
      <c r="T976" s="95"/>
      <c r="U976" s="97"/>
      <c r="V976" s="37"/>
      <c r="W976" s="16"/>
      <c r="X976" s="16"/>
      <c r="Y976" s="16"/>
      <c r="Z976" s="16"/>
      <c r="AA976" s="16"/>
      <c r="AB976" s="16"/>
      <c r="AC976" s="16"/>
    </row>
    <row r="977" spans="1:29" ht="409.5" x14ac:dyDescent="0.2">
      <c r="A977" s="18" t="s">
        <v>4805</v>
      </c>
      <c r="B977" s="18" t="s">
        <v>4806</v>
      </c>
      <c r="C977" s="18" t="s">
        <v>4504</v>
      </c>
      <c r="D977" s="18"/>
      <c r="E977" s="22"/>
      <c r="F977" s="22"/>
      <c r="G977" s="18" t="s">
        <v>57</v>
      </c>
      <c r="H977" s="18" t="s">
        <v>4491</v>
      </c>
      <c r="I977" s="18" t="s">
        <v>150</v>
      </c>
      <c r="J977" s="18" t="s">
        <v>59</v>
      </c>
      <c r="K977" s="18" t="s">
        <v>839</v>
      </c>
      <c r="L977" s="18"/>
      <c r="M977" s="18" t="str">
        <f t="shared" si="174"/>
        <v>Высшее, специалитет, Технология машиностроения, металлорежущие станки и инструменты, инженер-механик</v>
      </c>
      <c r="N977" s="18" t="s">
        <v>129</v>
      </c>
      <c r="O977" s="18" t="s">
        <v>68</v>
      </c>
      <c r="P977" s="18" t="s">
        <v>4647</v>
      </c>
      <c r="Q977" s="18" t="s">
        <v>2811</v>
      </c>
      <c r="R977" s="18" t="s">
        <v>4807</v>
      </c>
      <c r="S977" s="28" t="s">
        <v>4808</v>
      </c>
      <c r="T977" s="29" t="s">
        <v>3059</v>
      </c>
      <c r="U977" s="52" t="s">
        <v>4809</v>
      </c>
      <c r="V977" s="37"/>
      <c r="W977" s="16"/>
      <c r="X977" s="16"/>
      <c r="Y977" s="16"/>
      <c r="Z977" s="16"/>
      <c r="AA977" s="16"/>
      <c r="AB977" s="16"/>
      <c r="AC977" s="16"/>
    </row>
    <row r="978" spans="1:29" ht="146.25" x14ac:dyDescent="0.2">
      <c r="A978" s="18" t="s">
        <v>4810</v>
      </c>
      <c r="B978" s="18" t="s">
        <v>4811</v>
      </c>
      <c r="C978" s="18" t="s">
        <v>4504</v>
      </c>
      <c r="D978" s="18"/>
      <c r="E978" s="22"/>
      <c r="F978" s="22"/>
      <c r="G978" s="18" t="s">
        <v>57</v>
      </c>
      <c r="H978" s="18" t="s">
        <v>4540</v>
      </c>
      <c r="I978" s="18" t="s">
        <v>4215</v>
      </c>
      <c r="J978" s="18" t="s">
        <v>4215</v>
      </c>
      <c r="K978" s="18" t="s">
        <v>60</v>
      </c>
      <c r="L978" s="18"/>
      <c r="M978" s="18" t="str">
        <f t="shared" si="174"/>
        <v>Высшее, специалитет, теплогазоснабжение и вентиляция, инженер-строитель</v>
      </c>
      <c r="N978" s="18" t="s">
        <v>129</v>
      </c>
      <c r="O978" s="18" t="s">
        <v>68</v>
      </c>
      <c r="P978" s="18" t="s">
        <v>4794</v>
      </c>
      <c r="Q978" s="18" t="s">
        <v>2935</v>
      </c>
      <c r="R978" s="18" t="s">
        <v>4763</v>
      </c>
      <c r="S978" s="28" t="s">
        <v>4579</v>
      </c>
      <c r="T978" s="29" t="s">
        <v>4812</v>
      </c>
      <c r="U978" s="52" t="s">
        <v>4812</v>
      </c>
      <c r="V978" s="37"/>
      <c r="W978" s="16"/>
      <c r="X978" s="16"/>
      <c r="Y978" s="16"/>
      <c r="Z978" s="16"/>
      <c r="AA978" s="16"/>
      <c r="AB978" s="16"/>
      <c r="AC978" s="16"/>
    </row>
    <row r="979" spans="1:29" ht="78.75" x14ac:dyDescent="0.2">
      <c r="A979" s="83" t="s">
        <v>4813</v>
      </c>
      <c r="B979" s="83" t="s">
        <v>4814</v>
      </c>
      <c r="C979" s="83" t="s">
        <v>4504</v>
      </c>
      <c r="D979" s="18"/>
      <c r="E979" s="18"/>
      <c r="F979" s="22"/>
      <c r="G979" s="18" t="s">
        <v>57</v>
      </c>
      <c r="H979" s="83" t="s">
        <v>4491</v>
      </c>
      <c r="I979" s="83" t="s">
        <v>150</v>
      </c>
      <c r="J979" s="83" t="s">
        <v>59</v>
      </c>
      <c r="K979" s="83" t="s">
        <v>60</v>
      </c>
      <c r="L979" s="18"/>
      <c r="M979" s="18" t="str">
        <f t="shared" si="174"/>
        <v>Высшее, специалитет, Биология, Биолог. Преподаватель биологии и химии</v>
      </c>
      <c r="N979" s="18" t="s">
        <v>129</v>
      </c>
      <c r="O979" s="18" t="s">
        <v>68</v>
      </c>
      <c r="P979" s="18" t="s">
        <v>128</v>
      </c>
      <c r="Q979" s="18" t="s">
        <v>127</v>
      </c>
      <c r="R979" s="83" t="s">
        <v>4815</v>
      </c>
      <c r="S979" s="93" t="s">
        <v>280</v>
      </c>
      <c r="T979" s="95" t="s">
        <v>2543</v>
      </c>
      <c r="U979" s="96" t="s">
        <v>2543</v>
      </c>
      <c r="V979" s="37"/>
      <c r="W979" s="16"/>
      <c r="X979" s="16"/>
      <c r="Y979" s="16"/>
      <c r="Z979" s="16"/>
      <c r="AA979" s="16"/>
      <c r="AB979" s="16"/>
      <c r="AC979" s="16"/>
    </row>
    <row r="980" spans="1:29" ht="56.25" x14ac:dyDescent="0.2">
      <c r="A980" s="87"/>
      <c r="B980" s="87"/>
      <c r="C980" s="87"/>
      <c r="D980" s="18"/>
      <c r="E980" s="18"/>
      <c r="F980" s="22"/>
      <c r="G980" s="18"/>
      <c r="H980" s="87"/>
      <c r="I980" s="87"/>
      <c r="J980" s="87"/>
      <c r="K980" s="87"/>
      <c r="L980" s="18"/>
      <c r="M980" s="83" t="str">
        <f t="shared" si="174"/>
        <v>Среднее профессиональное, СПО, медицинская сестра детских учреждений, медицинская сестра детских учреждений</v>
      </c>
      <c r="N980" s="18" t="s">
        <v>4497</v>
      </c>
      <c r="O980" s="18" t="s">
        <v>4498</v>
      </c>
      <c r="P980" s="18" t="s">
        <v>4816</v>
      </c>
      <c r="Q980" s="18" t="s">
        <v>4816</v>
      </c>
      <c r="R980" s="87"/>
      <c r="S980" s="103"/>
      <c r="T980" s="95"/>
      <c r="U980" s="104"/>
      <c r="V980" s="37"/>
      <c r="W980" s="16"/>
      <c r="X980" s="16"/>
      <c r="Y980" s="16"/>
      <c r="Z980" s="16"/>
      <c r="AA980" s="16"/>
      <c r="AB980" s="16"/>
      <c r="AC980" s="16"/>
    </row>
    <row r="981" spans="1:29" ht="45" x14ac:dyDescent="0.2">
      <c r="A981" s="84"/>
      <c r="B981" s="84"/>
      <c r="C981" s="84"/>
      <c r="D981" s="18"/>
      <c r="E981" s="18"/>
      <c r="F981" s="22"/>
      <c r="G981" s="18"/>
      <c r="H981" s="84"/>
      <c r="I981" s="84"/>
      <c r="J981" s="84"/>
      <c r="K981" s="84"/>
      <c r="L981" s="18"/>
      <c r="M981" s="84"/>
      <c r="N981" s="18"/>
      <c r="O981" s="18" t="s">
        <v>3727</v>
      </c>
      <c r="P981" s="18" t="s">
        <v>67</v>
      </c>
      <c r="Q981" s="18" t="s">
        <v>124</v>
      </c>
      <c r="R981" s="84"/>
      <c r="S981" s="94"/>
      <c r="T981" s="95"/>
      <c r="U981" s="97"/>
      <c r="V981" s="37"/>
      <c r="W981" s="16"/>
      <c r="X981" s="16"/>
      <c r="Y981" s="16"/>
      <c r="Z981" s="16"/>
      <c r="AA981" s="16"/>
      <c r="AB981" s="16"/>
      <c r="AC981" s="16"/>
    </row>
    <row r="982" spans="1:29" ht="146.25" x14ac:dyDescent="0.2">
      <c r="A982" s="18" t="s">
        <v>4817</v>
      </c>
      <c r="B982" s="18" t="s">
        <v>4818</v>
      </c>
      <c r="C982" s="18" t="s">
        <v>4504</v>
      </c>
      <c r="D982" s="18"/>
      <c r="E982" s="22"/>
      <c r="F982" s="22"/>
      <c r="G982" s="18" t="s">
        <v>57</v>
      </c>
      <c r="H982" s="18" t="s">
        <v>4513</v>
      </c>
      <c r="I982" s="18" t="s">
        <v>4215</v>
      </c>
      <c r="J982" s="18" t="s">
        <v>4215</v>
      </c>
      <c r="K982" s="18" t="s">
        <v>60</v>
      </c>
      <c r="L982" s="18"/>
      <c r="M982" s="18" t="str">
        <f t="shared" ref="M982:M986" si="175">CONCATENATE(N982,", ",O982,", ",P982,", ",Q982)</f>
        <v>Высшее, бакалавриат, юриспруденция, Бакалавр</v>
      </c>
      <c r="N982" s="18" t="s">
        <v>129</v>
      </c>
      <c r="O982" s="18" t="s">
        <v>977</v>
      </c>
      <c r="P982" s="18" t="s">
        <v>20</v>
      </c>
      <c r="Q982" s="18" t="s">
        <v>347</v>
      </c>
      <c r="R982" s="18" t="s">
        <v>4763</v>
      </c>
      <c r="S982" s="28" t="s">
        <v>1685</v>
      </c>
      <c r="T982" s="29" t="s">
        <v>4819</v>
      </c>
      <c r="U982" s="52" t="s">
        <v>4820</v>
      </c>
      <c r="V982" s="37"/>
      <c r="W982" s="16"/>
      <c r="X982" s="16"/>
      <c r="Y982" s="16"/>
      <c r="Z982" s="16"/>
      <c r="AA982" s="16"/>
      <c r="AB982" s="16"/>
      <c r="AC982" s="16"/>
    </row>
    <row r="983" spans="1:29" ht="78.75" x14ac:dyDescent="0.2">
      <c r="A983" s="83" t="s">
        <v>4821</v>
      </c>
      <c r="B983" s="83" t="s">
        <v>4822</v>
      </c>
      <c r="C983" s="83" t="s">
        <v>4504</v>
      </c>
      <c r="D983" s="18"/>
      <c r="E983" s="18"/>
      <c r="F983" s="22"/>
      <c r="G983" s="18" t="s">
        <v>57</v>
      </c>
      <c r="H983" s="83" t="s">
        <v>4491</v>
      </c>
      <c r="I983" s="83" t="s">
        <v>150</v>
      </c>
      <c r="J983" s="83" t="s">
        <v>59</v>
      </c>
      <c r="K983" s="83" t="s">
        <v>250</v>
      </c>
      <c r="L983" s="18"/>
      <c r="M983" s="18" t="str">
        <f t="shared" si="175"/>
        <v>Высшее, специалитет, химик, Химия</v>
      </c>
      <c r="N983" s="18" t="s">
        <v>129</v>
      </c>
      <c r="O983" s="18" t="s">
        <v>68</v>
      </c>
      <c r="P983" s="18" t="s">
        <v>1765</v>
      </c>
      <c r="Q983" s="18" t="s">
        <v>33</v>
      </c>
      <c r="R983" s="83" t="s">
        <v>4823</v>
      </c>
      <c r="S983" s="93" t="s">
        <v>456</v>
      </c>
      <c r="T983" s="95" t="s">
        <v>2543</v>
      </c>
      <c r="U983" s="96" t="s">
        <v>456</v>
      </c>
      <c r="V983" s="37"/>
      <c r="W983" s="16"/>
      <c r="X983" s="16"/>
      <c r="Y983" s="16"/>
      <c r="Z983" s="16"/>
      <c r="AA983" s="16"/>
      <c r="AB983" s="16"/>
      <c r="AC983" s="16"/>
    </row>
    <row r="984" spans="1:29" ht="78.75" x14ac:dyDescent="0.2">
      <c r="A984" s="84"/>
      <c r="B984" s="84"/>
      <c r="C984" s="84"/>
      <c r="D984" s="18"/>
      <c r="E984" s="18"/>
      <c r="F984" s="22"/>
      <c r="G984" s="18" t="s">
        <v>57</v>
      </c>
      <c r="H984" s="84"/>
      <c r="I984" s="84"/>
      <c r="J984" s="84"/>
      <c r="K984" s="84"/>
      <c r="L984" s="18"/>
      <c r="M984" s="18" t="str">
        <f t="shared" si="175"/>
        <v>Высшее, специалитет, юриспруденция, Юрист</v>
      </c>
      <c r="N984" s="18" t="s">
        <v>129</v>
      </c>
      <c r="O984" s="18" t="s">
        <v>68</v>
      </c>
      <c r="P984" s="18" t="s">
        <v>20</v>
      </c>
      <c r="Q984" s="18" t="s">
        <v>98</v>
      </c>
      <c r="R984" s="84"/>
      <c r="S984" s="94"/>
      <c r="T984" s="95"/>
      <c r="U984" s="97"/>
      <c r="V984" s="37"/>
      <c r="W984" s="16"/>
      <c r="X984" s="16"/>
      <c r="Y984" s="16"/>
      <c r="Z984" s="16"/>
      <c r="AA984" s="16"/>
      <c r="AB984" s="16"/>
      <c r="AC984" s="16"/>
    </row>
    <row r="985" spans="1:29" ht="180" x14ac:dyDescent="0.2">
      <c r="A985" s="18" t="s">
        <v>4824</v>
      </c>
      <c r="B985" s="18" t="s">
        <v>4825</v>
      </c>
      <c r="C985" s="18" t="s">
        <v>4504</v>
      </c>
      <c r="D985" s="18"/>
      <c r="E985" s="18"/>
      <c r="F985" s="22"/>
      <c r="G985" s="18" t="s">
        <v>57</v>
      </c>
      <c r="H985" s="18" t="s">
        <v>4491</v>
      </c>
      <c r="I985" s="18" t="s">
        <v>150</v>
      </c>
      <c r="J985" s="18" t="s">
        <v>59</v>
      </c>
      <c r="K985" s="18" t="s">
        <v>60</v>
      </c>
      <c r="L985" s="18"/>
      <c r="M985" s="18" t="str">
        <f t="shared" si="175"/>
        <v>Высшее, специалитет, Педиатрия, Врач-общий педиатр</v>
      </c>
      <c r="N985" s="18" t="s">
        <v>129</v>
      </c>
      <c r="O985" s="18" t="s">
        <v>68</v>
      </c>
      <c r="P985" s="18" t="s">
        <v>626</v>
      </c>
      <c r="Q985" s="18" t="s">
        <v>4826</v>
      </c>
      <c r="R985" s="18" t="s">
        <v>4549</v>
      </c>
      <c r="S985" s="19" t="s">
        <v>4664</v>
      </c>
      <c r="T985" s="46" t="s">
        <v>5400</v>
      </c>
      <c r="U985" s="43" t="s">
        <v>1053</v>
      </c>
      <c r="V985" s="37"/>
      <c r="W985" s="16"/>
      <c r="X985" s="16"/>
      <c r="Y985" s="16"/>
      <c r="Z985" s="16"/>
      <c r="AA985" s="16"/>
      <c r="AB985" s="16"/>
      <c r="AC985" s="16"/>
    </row>
    <row r="986" spans="1:29" ht="78.75" x14ac:dyDescent="0.2">
      <c r="A986" s="83" t="s">
        <v>4827</v>
      </c>
      <c r="B986" s="83" t="s">
        <v>4828</v>
      </c>
      <c r="C986" s="83" t="s">
        <v>4504</v>
      </c>
      <c r="D986" s="18"/>
      <c r="E986" s="18"/>
      <c r="F986" s="22"/>
      <c r="G986" s="18" t="s">
        <v>57</v>
      </c>
      <c r="H986" s="83" t="s">
        <v>4491</v>
      </c>
      <c r="I986" s="83" t="s">
        <v>150</v>
      </c>
      <c r="J986" s="83" t="s">
        <v>59</v>
      </c>
      <c r="K986" s="83" t="s">
        <v>60</v>
      </c>
      <c r="L986" s="18"/>
      <c r="M986" s="83" t="str">
        <f t="shared" si="175"/>
        <v>Высшее, специалитет, фармация, провизор</v>
      </c>
      <c r="N986" s="18" t="s">
        <v>129</v>
      </c>
      <c r="O986" s="18" t="s">
        <v>68</v>
      </c>
      <c r="P986" s="18" t="s">
        <v>4750</v>
      </c>
      <c r="Q986" s="18" t="s">
        <v>4751</v>
      </c>
      <c r="R986" s="83" t="s">
        <v>4549</v>
      </c>
      <c r="S986" s="93" t="s">
        <v>4829</v>
      </c>
      <c r="T986" s="95" t="s">
        <v>3308</v>
      </c>
      <c r="U986" s="96" t="s">
        <v>3308</v>
      </c>
      <c r="V986" s="37"/>
      <c r="W986" s="16"/>
      <c r="X986" s="16"/>
      <c r="Y986" s="16"/>
      <c r="Z986" s="16"/>
      <c r="AA986" s="16"/>
      <c r="AB986" s="16"/>
      <c r="AC986" s="16"/>
    </row>
    <row r="987" spans="1:29" ht="45" x14ac:dyDescent="0.2">
      <c r="A987" s="84"/>
      <c r="B987" s="84"/>
      <c r="C987" s="84"/>
      <c r="D987" s="18"/>
      <c r="E987" s="18"/>
      <c r="F987" s="22"/>
      <c r="G987" s="18"/>
      <c r="H987" s="84"/>
      <c r="I987" s="84"/>
      <c r="J987" s="84"/>
      <c r="K987" s="84"/>
      <c r="L987" s="18"/>
      <c r="M987" s="84"/>
      <c r="N987" s="18"/>
      <c r="O987" s="18" t="s">
        <v>3727</v>
      </c>
      <c r="P987" s="18" t="s">
        <v>4830</v>
      </c>
      <c r="Q987" s="18" t="s">
        <v>124</v>
      </c>
      <c r="R987" s="84"/>
      <c r="S987" s="94"/>
      <c r="T987" s="95"/>
      <c r="U987" s="97"/>
      <c r="V987" s="37"/>
      <c r="W987" s="16"/>
      <c r="X987" s="16"/>
      <c r="Y987" s="16"/>
      <c r="Z987" s="16"/>
      <c r="AA987" s="16"/>
      <c r="AB987" s="16"/>
      <c r="AC987" s="16"/>
    </row>
    <row r="988" spans="1:29" ht="146.25" x14ac:dyDescent="0.2">
      <c r="A988" s="18" t="s">
        <v>4831</v>
      </c>
      <c r="B988" s="18" t="s">
        <v>5361</v>
      </c>
      <c r="C988" s="18" t="s">
        <v>4504</v>
      </c>
      <c r="D988" s="18"/>
      <c r="E988" s="18"/>
      <c r="F988" s="22"/>
      <c r="G988" s="18" t="s">
        <v>57</v>
      </c>
      <c r="H988" s="18" t="s">
        <v>29</v>
      </c>
      <c r="I988" s="18" t="s">
        <v>150</v>
      </c>
      <c r="J988" s="18" t="s">
        <v>59</v>
      </c>
      <c r="K988" s="18" t="s">
        <v>250</v>
      </c>
      <c r="L988" s="18"/>
      <c r="M988" s="18" t="str">
        <f t="shared" ref="M988:M993" si="176">CONCATENATE(N988,", ",O988,", ",P988,", ",Q988)</f>
        <v>Высшее, бакалавриат, Химия, бакалавр</v>
      </c>
      <c r="N988" s="18" t="s">
        <v>129</v>
      </c>
      <c r="O988" s="18" t="s">
        <v>977</v>
      </c>
      <c r="P988" s="18" t="s">
        <v>33</v>
      </c>
      <c r="Q988" s="18" t="s">
        <v>2055</v>
      </c>
      <c r="R988" s="18" t="s">
        <v>4763</v>
      </c>
      <c r="S988" s="19" t="s">
        <v>5422</v>
      </c>
      <c r="T988" s="46" t="s">
        <v>334</v>
      </c>
      <c r="U988" s="43" t="s">
        <v>4832</v>
      </c>
      <c r="V988" s="37"/>
      <c r="W988" s="16"/>
      <c r="X988" s="16"/>
      <c r="Y988" s="16"/>
      <c r="Z988" s="16"/>
      <c r="AA988" s="16"/>
      <c r="AB988" s="16"/>
      <c r="AC988" s="16"/>
    </row>
    <row r="989" spans="1:29" ht="78.75" x14ac:dyDescent="0.2">
      <c r="A989" s="83" t="s">
        <v>4833</v>
      </c>
      <c r="B989" s="83" t="s">
        <v>4494</v>
      </c>
      <c r="C989" s="83" t="s">
        <v>4504</v>
      </c>
      <c r="D989" s="18"/>
      <c r="E989" s="18"/>
      <c r="F989" s="22"/>
      <c r="G989" s="18" t="s">
        <v>57</v>
      </c>
      <c r="H989" s="83" t="s">
        <v>4491</v>
      </c>
      <c r="I989" s="83" t="s">
        <v>150</v>
      </c>
      <c r="J989" s="83" t="s">
        <v>59</v>
      </c>
      <c r="K989" s="83" t="s">
        <v>60</v>
      </c>
      <c r="L989" s="18"/>
      <c r="M989" s="18" t="str">
        <f t="shared" si="176"/>
        <v>Высшее, специалитет, менеджмент, менеджер</v>
      </c>
      <c r="N989" s="18" t="s">
        <v>129</v>
      </c>
      <c r="O989" s="18" t="s">
        <v>68</v>
      </c>
      <c r="P989" s="18" t="s">
        <v>67</v>
      </c>
      <c r="Q989" s="18" t="s">
        <v>332</v>
      </c>
      <c r="R989" s="83" t="s">
        <v>4834</v>
      </c>
      <c r="S989" s="93" t="s">
        <v>4835</v>
      </c>
      <c r="T989" s="95" t="s">
        <v>5443</v>
      </c>
      <c r="U989" s="96" t="s">
        <v>1708</v>
      </c>
      <c r="V989" s="37"/>
      <c r="W989" s="16"/>
      <c r="X989" s="16"/>
      <c r="Y989" s="16"/>
      <c r="Z989" s="16"/>
      <c r="AA989" s="16"/>
      <c r="AB989" s="16"/>
      <c r="AC989" s="16"/>
    </row>
    <row r="990" spans="1:29" ht="67.5" x14ac:dyDescent="0.2">
      <c r="A990" s="84"/>
      <c r="B990" s="84"/>
      <c r="C990" s="84"/>
      <c r="D990" s="18"/>
      <c r="E990" s="18"/>
      <c r="F990" s="22"/>
      <c r="G990" s="18"/>
      <c r="H990" s="84"/>
      <c r="I990" s="84"/>
      <c r="J990" s="84"/>
      <c r="K990" s="84"/>
      <c r="L990" s="18"/>
      <c r="M990" s="18" t="str">
        <f t="shared" si="176"/>
        <v>Среднее профессиональное, СПО, медицинская сестра, медицинская сестра</v>
      </c>
      <c r="N990" s="18" t="s">
        <v>4497</v>
      </c>
      <c r="O990" s="18" t="s">
        <v>4498</v>
      </c>
      <c r="P990" s="18" t="s">
        <v>4596</v>
      </c>
      <c r="Q990" s="18" t="s">
        <v>4596</v>
      </c>
      <c r="R990" s="84"/>
      <c r="S990" s="94"/>
      <c r="T990" s="95"/>
      <c r="U990" s="97"/>
      <c r="V990" s="37"/>
      <c r="W990" s="16"/>
      <c r="X990" s="16"/>
      <c r="Y990" s="16"/>
      <c r="Z990" s="16"/>
      <c r="AA990" s="16"/>
      <c r="AB990" s="16"/>
      <c r="AC990" s="16"/>
    </row>
    <row r="991" spans="1:29" ht="78.75" x14ac:dyDescent="0.2">
      <c r="A991" s="83" t="s">
        <v>4836</v>
      </c>
      <c r="B991" s="83" t="s">
        <v>4692</v>
      </c>
      <c r="C991" s="83" t="s">
        <v>4504</v>
      </c>
      <c r="D991" s="18"/>
      <c r="E991" s="22"/>
      <c r="F991" s="22"/>
      <c r="G991" s="18" t="s">
        <v>57</v>
      </c>
      <c r="H991" s="83" t="s">
        <v>229</v>
      </c>
      <c r="I991" s="83" t="s">
        <v>150</v>
      </c>
      <c r="J991" s="83" t="s">
        <v>59</v>
      </c>
      <c r="K991" s="83" t="s">
        <v>839</v>
      </c>
      <c r="L991" s="18"/>
      <c r="M991" s="18" t="str">
        <f t="shared" si="176"/>
        <v>Высшее, специалитет, Биология, Биолог. Преподаватель биологии и химии</v>
      </c>
      <c r="N991" s="18" t="s">
        <v>129</v>
      </c>
      <c r="O991" s="18" t="s">
        <v>68</v>
      </c>
      <c r="P991" s="18" t="s">
        <v>128</v>
      </c>
      <c r="Q991" s="18" t="s">
        <v>127</v>
      </c>
      <c r="R991" s="83" t="s">
        <v>4837</v>
      </c>
      <c r="S991" s="93" t="s">
        <v>1859</v>
      </c>
      <c r="T991" s="95" t="s">
        <v>3716</v>
      </c>
      <c r="U991" s="96" t="s">
        <v>1341</v>
      </c>
      <c r="V991" s="37"/>
      <c r="W991" s="16"/>
      <c r="X991" s="16"/>
      <c r="Y991" s="16"/>
      <c r="Z991" s="16"/>
      <c r="AA991" s="16"/>
      <c r="AB991" s="16"/>
      <c r="AC991" s="16"/>
    </row>
    <row r="992" spans="1:29" ht="78.75" x14ac:dyDescent="0.2">
      <c r="A992" s="84"/>
      <c r="B992" s="84"/>
      <c r="C992" s="84"/>
      <c r="D992" s="18"/>
      <c r="E992" s="22"/>
      <c r="F992" s="22"/>
      <c r="G992" s="18" t="s">
        <v>57</v>
      </c>
      <c r="H992" s="84"/>
      <c r="I992" s="84"/>
      <c r="J992" s="84"/>
      <c r="K992" s="84"/>
      <c r="L992" s="18"/>
      <c r="M992" s="18" t="str">
        <f t="shared" si="176"/>
        <v>Высшее, Магистратура, Физическая культура и спорт, Магистр</v>
      </c>
      <c r="N992" s="18" t="s">
        <v>129</v>
      </c>
      <c r="O992" s="18" t="s">
        <v>154</v>
      </c>
      <c r="P992" s="18" t="s">
        <v>230</v>
      </c>
      <c r="Q992" s="18" t="s">
        <v>156</v>
      </c>
      <c r="R992" s="84"/>
      <c r="S992" s="94"/>
      <c r="T992" s="95"/>
      <c r="U992" s="97"/>
      <c r="V992" s="37"/>
      <c r="W992" s="16"/>
      <c r="X992" s="16"/>
      <c r="Y992" s="16"/>
      <c r="Z992" s="16"/>
      <c r="AA992" s="16"/>
      <c r="AB992" s="16"/>
      <c r="AC992" s="16"/>
    </row>
    <row r="993" spans="1:29" ht="78.75" x14ac:dyDescent="0.2">
      <c r="A993" s="83" t="s">
        <v>4838</v>
      </c>
      <c r="B993" s="83" t="s">
        <v>4494</v>
      </c>
      <c r="C993" s="83" t="s">
        <v>4504</v>
      </c>
      <c r="D993" s="18"/>
      <c r="E993" s="18"/>
      <c r="F993" s="22"/>
      <c r="G993" s="18" t="s">
        <v>57</v>
      </c>
      <c r="H993" s="83" t="s">
        <v>4491</v>
      </c>
      <c r="I993" s="83" t="s">
        <v>150</v>
      </c>
      <c r="J993" s="83" t="s">
        <v>59</v>
      </c>
      <c r="K993" s="83" t="s">
        <v>60</v>
      </c>
      <c r="L993" s="18"/>
      <c r="M993" s="83" t="str">
        <f t="shared" si="176"/>
        <v>Высшее, специалитет, Биология, Биолог. Преподаватель биологии и химии</v>
      </c>
      <c r="N993" s="18" t="s">
        <v>129</v>
      </c>
      <c r="O993" s="18" t="s">
        <v>68</v>
      </c>
      <c r="P993" s="18" t="s">
        <v>128</v>
      </c>
      <c r="Q993" s="18" t="s">
        <v>127</v>
      </c>
      <c r="R993" s="83" t="s">
        <v>4839</v>
      </c>
      <c r="S993" s="93" t="s">
        <v>5396</v>
      </c>
      <c r="T993" s="95" t="s">
        <v>702</v>
      </c>
      <c r="U993" s="96" t="s">
        <v>3725</v>
      </c>
      <c r="V993" s="37"/>
      <c r="W993" s="16"/>
      <c r="X993" s="16"/>
      <c r="Y993" s="16"/>
      <c r="Z993" s="16"/>
      <c r="AA993" s="16"/>
      <c r="AB993" s="16"/>
      <c r="AC993" s="16"/>
    </row>
    <row r="994" spans="1:29" ht="22.5" x14ac:dyDescent="0.2">
      <c r="A994" s="84"/>
      <c r="B994" s="84"/>
      <c r="C994" s="84"/>
      <c r="D994" s="18"/>
      <c r="E994" s="18"/>
      <c r="F994" s="22"/>
      <c r="G994" s="18"/>
      <c r="H994" s="84"/>
      <c r="I994" s="84"/>
      <c r="J994" s="84"/>
      <c r="K994" s="84"/>
      <c r="L994" s="18"/>
      <c r="M994" s="84"/>
      <c r="N994" s="18"/>
      <c r="O994" s="18" t="s">
        <v>4498</v>
      </c>
      <c r="P994" s="18" t="s">
        <v>4595</v>
      </c>
      <c r="Q994" s="18" t="s">
        <v>4596</v>
      </c>
      <c r="R994" s="84"/>
      <c r="S994" s="94"/>
      <c r="T994" s="95"/>
      <c r="U994" s="97"/>
      <c r="V994" s="37"/>
      <c r="W994" s="16"/>
      <c r="X994" s="16"/>
      <c r="Y994" s="16"/>
      <c r="Z994" s="16"/>
      <c r="AA994" s="16"/>
      <c r="AB994" s="16"/>
      <c r="AC994" s="16"/>
    </row>
    <row r="995" spans="1:29" ht="409.5" x14ac:dyDescent="0.2">
      <c r="A995" s="18" t="s">
        <v>4840</v>
      </c>
      <c r="B995" s="18" t="s">
        <v>4692</v>
      </c>
      <c r="C995" s="18" t="s">
        <v>4504</v>
      </c>
      <c r="D995" s="18"/>
      <c r="E995" s="22"/>
      <c r="F995" s="22"/>
      <c r="G995" s="18" t="s">
        <v>57</v>
      </c>
      <c r="H995" s="18" t="s">
        <v>229</v>
      </c>
      <c r="I995" s="18" t="s">
        <v>150</v>
      </c>
      <c r="J995" s="18" t="s">
        <v>59</v>
      </c>
      <c r="K995" s="18" t="s">
        <v>60</v>
      </c>
      <c r="L995" s="18"/>
      <c r="M995" s="18" t="str">
        <f t="shared" ref="M995:M1005" si="177">CONCATENATE(N995,", ",O995,", ",P995,", ",Q995)</f>
        <v>Высшее, специалитет, Физическая культура и спорт, Специалист по физической культуре и спорту</v>
      </c>
      <c r="N995" s="18" t="s">
        <v>129</v>
      </c>
      <c r="O995" s="18" t="s">
        <v>68</v>
      </c>
      <c r="P995" s="18" t="s">
        <v>230</v>
      </c>
      <c r="Q995" s="18" t="s">
        <v>581</v>
      </c>
      <c r="R995" s="18" t="s">
        <v>4841</v>
      </c>
      <c r="S995" s="19" t="s">
        <v>5417</v>
      </c>
      <c r="T995" s="46" t="s">
        <v>5470</v>
      </c>
      <c r="U995" s="43" t="s">
        <v>4842</v>
      </c>
      <c r="V995" s="37"/>
      <c r="W995" s="16"/>
      <c r="X995" s="16"/>
      <c r="Y995" s="16"/>
      <c r="Z995" s="16"/>
      <c r="AA995" s="16"/>
      <c r="AB995" s="16"/>
      <c r="AC995" s="16"/>
    </row>
    <row r="996" spans="1:29" ht="180" x14ac:dyDescent="0.2">
      <c r="A996" s="18" t="s">
        <v>4843</v>
      </c>
      <c r="B996" s="18" t="s">
        <v>4844</v>
      </c>
      <c r="C996" s="18" t="s">
        <v>4504</v>
      </c>
      <c r="D996" s="18"/>
      <c r="E996" s="18"/>
      <c r="F996" s="22"/>
      <c r="G996" s="18" t="s">
        <v>57</v>
      </c>
      <c r="H996" s="18" t="s">
        <v>4491</v>
      </c>
      <c r="I996" s="18" t="s">
        <v>150</v>
      </c>
      <c r="J996" s="18" t="s">
        <v>59</v>
      </c>
      <c r="K996" s="18" t="s">
        <v>776</v>
      </c>
      <c r="L996" s="18"/>
      <c r="M996" s="18" t="str">
        <f t="shared" si="177"/>
        <v>Высшее, специалитет, фармация, Провизор</v>
      </c>
      <c r="N996" s="18" t="s">
        <v>129</v>
      </c>
      <c r="O996" s="18" t="s">
        <v>68</v>
      </c>
      <c r="P996" s="18" t="s">
        <v>4750</v>
      </c>
      <c r="Q996" s="18" t="s">
        <v>4845</v>
      </c>
      <c r="R996" s="18" t="s">
        <v>4549</v>
      </c>
      <c r="S996" s="19" t="s">
        <v>3151</v>
      </c>
      <c r="T996" s="46" t="s">
        <v>1661</v>
      </c>
      <c r="U996" s="43" t="s">
        <v>1661</v>
      </c>
      <c r="V996" s="37"/>
      <c r="W996" s="16"/>
      <c r="X996" s="16"/>
      <c r="Y996" s="16"/>
      <c r="Z996" s="16"/>
      <c r="AA996" s="16"/>
      <c r="AB996" s="16"/>
      <c r="AC996" s="16"/>
    </row>
    <row r="997" spans="1:29" ht="281.25" x14ac:dyDescent="0.2">
      <c r="A997" s="18" t="s">
        <v>4846</v>
      </c>
      <c r="B997" s="18" t="s">
        <v>4847</v>
      </c>
      <c r="C997" s="18" t="s">
        <v>4504</v>
      </c>
      <c r="D997" s="18"/>
      <c r="E997" s="22"/>
      <c r="F997" s="22"/>
      <c r="G997" s="18" t="s">
        <v>57</v>
      </c>
      <c r="H997" s="18" t="s">
        <v>4491</v>
      </c>
      <c r="I997" s="18" t="s">
        <v>150</v>
      </c>
      <c r="J997" s="18" t="s">
        <v>59</v>
      </c>
      <c r="K997" s="18" t="s">
        <v>60</v>
      </c>
      <c r="L997" s="18"/>
      <c r="M997" s="18" t="str">
        <f t="shared" si="177"/>
        <v>Высшее, специалитет, Эксплуатация судовых энергетических установок, Инженер-механик</v>
      </c>
      <c r="N997" s="18" t="s">
        <v>129</v>
      </c>
      <c r="O997" s="18" t="s">
        <v>68</v>
      </c>
      <c r="P997" s="18" t="s">
        <v>4848</v>
      </c>
      <c r="Q997" s="18" t="s">
        <v>1246</v>
      </c>
      <c r="R997" s="18" t="s">
        <v>4849</v>
      </c>
      <c r="S997" s="19" t="s">
        <v>255</v>
      </c>
      <c r="T997" s="46" t="s">
        <v>3179</v>
      </c>
      <c r="U997" s="43" t="s">
        <v>803</v>
      </c>
      <c r="V997" s="37"/>
      <c r="W997" s="16"/>
      <c r="X997" s="16"/>
      <c r="Y997" s="16"/>
      <c r="Z997" s="16"/>
      <c r="AA997" s="16"/>
      <c r="AB997" s="16"/>
      <c r="AC997" s="16"/>
    </row>
    <row r="998" spans="1:29" ht="90" x14ac:dyDescent="0.2">
      <c r="A998" s="83" t="s">
        <v>4850</v>
      </c>
      <c r="B998" s="83" t="s">
        <v>4598</v>
      </c>
      <c r="C998" s="83" t="s">
        <v>4490</v>
      </c>
      <c r="D998" s="18"/>
      <c r="E998" s="22"/>
      <c r="F998" s="22"/>
      <c r="G998" s="18" t="s">
        <v>57</v>
      </c>
      <c r="H998" s="83" t="s">
        <v>4506</v>
      </c>
      <c r="I998" s="83" t="s">
        <v>519</v>
      </c>
      <c r="J998" s="83" t="s">
        <v>4215</v>
      </c>
      <c r="K998" s="83" t="s">
        <v>60</v>
      </c>
      <c r="L998" s="18"/>
      <c r="M998" s="18" t="str">
        <f t="shared" si="177"/>
        <v>Высшее, специалитет, теория и методика преподавания иностранных языков и культур, Лингвист. Преподаватель</v>
      </c>
      <c r="N998" s="18" t="s">
        <v>129</v>
      </c>
      <c r="O998" s="18" t="s">
        <v>68</v>
      </c>
      <c r="P998" s="18" t="s">
        <v>501</v>
      </c>
      <c r="Q998" s="18" t="s">
        <v>4851</v>
      </c>
      <c r="R998" s="83" t="s">
        <v>4852</v>
      </c>
      <c r="S998" s="93" t="s">
        <v>4853</v>
      </c>
      <c r="T998" s="95" t="s">
        <v>688</v>
      </c>
      <c r="U998" s="96" t="s">
        <v>4854</v>
      </c>
      <c r="V998" s="37"/>
      <c r="W998" s="16"/>
      <c r="X998" s="16"/>
      <c r="Y998" s="16"/>
      <c r="Z998" s="16"/>
      <c r="AA998" s="16"/>
      <c r="AB998" s="16"/>
      <c r="AC998" s="16"/>
    </row>
    <row r="999" spans="1:29" ht="101.25" x14ac:dyDescent="0.2">
      <c r="A999" s="84"/>
      <c r="B999" s="84"/>
      <c r="C999" s="84"/>
      <c r="D999" s="18"/>
      <c r="E999" s="22"/>
      <c r="F999" s="22"/>
      <c r="G999" s="18" t="s">
        <v>57</v>
      </c>
      <c r="H999" s="84"/>
      <c r="I999" s="84"/>
      <c r="J999" s="84"/>
      <c r="K999" s="84"/>
      <c r="L999" s="18"/>
      <c r="M999" s="18" t="str">
        <f t="shared" si="177"/>
        <v>Высшее, специалитет, русский язык и литература, Филолог. Преподаватель русского языка, литературы и журналистики</v>
      </c>
      <c r="N999" s="18" t="s">
        <v>129</v>
      </c>
      <c r="O999" s="18" t="s">
        <v>68</v>
      </c>
      <c r="P999" s="18" t="s">
        <v>161</v>
      </c>
      <c r="Q999" s="18" t="s">
        <v>4855</v>
      </c>
      <c r="R999" s="84"/>
      <c r="S999" s="94"/>
      <c r="T999" s="95"/>
      <c r="U999" s="97"/>
      <c r="V999" s="37"/>
      <c r="W999" s="16"/>
      <c r="X999" s="16"/>
      <c r="Y999" s="16"/>
      <c r="Z999" s="16"/>
      <c r="AA999" s="16"/>
      <c r="AB999" s="16"/>
      <c r="AC999" s="16"/>
    </row>
    <row r="1000" spans="1:29" ht="146.25" x14ac:dyDescent="0.2">
      <c r="A1000" s="18" t="s">
        <v>4856</v>
      </c>
      <c r="B1000" s="18" t="s">
        <v>4857</v>
      </c>
      <c r="C1000" s="18" t="s">
        <v>4504</v>
      </c>
      <c r="D1000" s="18"/>
      <c r="E1000" s="22"/>
      <c r="F1000" s="22"/>
      <c r="G1000" s="18" t="s">
        <v>57</v>
      </c>
      <c r="H1000" s="18" t="s">
        <v>4506</v>
      </c>
      <c r="I1000" s="18" t="s">
        <v>4215</v>
      </c>
      <c r="J1000" s="18" t="s">
        <v>4215</v>
      </c>
      <c r="K1000" s="18" t="s">
        <v>60</v>
      </c>
      <c r="L1000" s="18"/>
      <c r="M1000" s="18" t="str">
        <f t="shared" si="177"/>
        <v>, бакалавриат, филология, бакалавр</v>
      </c>
      <c r="N1000" s="18"/>
      <c r="O1000" s="18" t="s">
        <v>977</v>
      </c>
      <c r="P1000" s="18" t="s">
        <v>168</v>
      </c>
      <c r="Q1000" s="18" t="s">
        <v>2055</v>
      </c>
      <c r="R1000" s="18" t="s">
        <v>4763</v>
      </c>
      <c r="S1000" s="28" t="s">
        <v>4858</v>
      </c>
      <c r="T1000" s="29" t="s">
        <v>1065</v>
      </c>
      <c r="U1000" s="52" t="s">
        <v>1065</v>
      </c>
      <c r="V1000" s="37"/>
      <c r="W1000" s="16"/>
      <c r="X1000" s="16"/>
      <c r="Y1000" s="16"/>
      <c r="Z1000" s="16"/>
      <c r="AA1000" s="16"/>
      <c r="AB1000" s="16"/>
      <c r="AC1000" s="16"/>
    </row>
    <row r="1001" spans="1:29" ht="180" x14ac:dyDescent="0.2">
      <c r="A1001" s="18" t="s">
        <v>4859</v>
      </c>
      <c r="B1001" s="18" t="s">
        <v>4860</v>
      </c>
      <c r="C1001" s="18" t="s">
        <v>4504</v>
      </c>
      <c r="D1001" s="18"/>
      <c r="E1001" s="22"/>
      <c r="F1001" s="22"/>
      <c r="G1001" s="18" t="s">
        <v>57</v>
      </c>
      <c r="H1001" s="18" t="s">
        <v>4491</v>
      </c>
      <c r="I1001" s="18" t="s">
        <v>150</v>
      </c>
      <c r="J1001" s="18" t="s">
        <v>59</v>
      </c>
      <c r="K1001" s="18" t="s">
        <v>1294</v>
      </c>
      <c r="L1001" s="18"/>
      <c r="M1001" s="18" t="str">
        <f t="shared" si="177"/>
        <v>, Специалитет, Бухгалтерский учет и аудит, Дипломированный специалист</v>
      </c>
      <c r="N1001" s="18"/>
      <c r="O1001" s="18" t="s">
        <v>367</v>
      </c>
      <c r="P1001" s="18" t="s">
        <v>4830</v>
      </c>
      <c r="Q1001" s="18" t="s">
        <v>4861</v>
      </c>
      <c r="R1001" s="18" t="s">
        <v>4549</v>
      </c>
      <c r="S1001" s="28" t="s">
        <v>2822</v>
      </c>
      <c r="T1001" s="29" t="s">
        <v>3079</v>
      </c>
      <c r="U1001" s="52" t="s">
        <v>4862</v>
      </c>
      <c r="V1001" s="37"/>
      <c r="W1001" s="16"/>
      <c r="X1001" s="16"/>
      <c r="Y1001" s="16"/>
      <c r="Z1001" s="16"/>
      <c r="AA1001" s="16"/>
      <c r="AB1001" s="16"/>
      <c r="AC1001" s="16"/>
    </row>
    <row r="1002" spans="1:29" ht="157.5" x14ac:dyDescent="0.2">
      <c r="A1002" s="18" t="s">
        <v>4863</v>
      </c>
      <c r="B1002" s="18" t="s">
        <v>4864</v>
      </c>
      <c r="C1002" s="18" t="s">
        <v>4504</v>
      </c>
      <c r="D1002" s="18"/>
      <c r="E1002" s="18"/>
      <c r="F1002" s="22"/>
      <c r="G1002" s="18" t="s">
        <v>57</v>
      </c>
      <c r="H1002" s="18" t="s">
        <v>4491</v>
      </c>
      <c r="I1002" s="18" t="s">
        <v>150</v>
      </c>
      <c r="J1002" s="18" t="s">
        <v>59</v>
      </c>
      <c r="K1002" s="18" t="s">
        <v>250</v>
      </c>
      <c r="L1002" s="18"/>
      <c r="M1002" s="18" t="str">
        <f t="shared" si="177"/>
        <v>Высшее, специалитет, Лечебное дело, Врач</v>
      </c>
      <c r="N1002" s="18" t="s">
        <v>129</v>
      </c>
      <c r="O1002" s="18" t="s">
        <v>68</v>
      </c>
      <c r="P1002" s="18" t="s">
        <v>211</v>
      </c>
      <c r="Q1002" s="18" t="s">
        <v>461</v>
      </c>
      <c r="R1002" s="18" t="s">
        <v>4865</v>
      </c>
      <c r="S1002" s="19" t="s">
        <v>305</v>
      </c>
      <c r="T1002" s="46" t="s">
        <v>73</v>
      </c>
      <c r="U1002" s="43" t="s">
        <v>3921</v>
      </c>
      <c r="V1002" s="37"/>
      <c r="W1002" s="16"/>
      <c r="X1002" s="16"/>
      <c r="Y1002" s="16"/>
      <c r="Z1002" s="16"/>
      <c r="AA1002" s="16"/>
      <c r="AB1002" s="16"/>
      <c r="AC1002" s="16"/>
    </row>
    <row r="1003" spans="1:29" ht="78.75" x14ac:dyDescent="0.2">
      <c r="A1003" s="83" t="s">
        <v>4866</v>
      </c>
      <c r="B1003" s="83" t="s">
        <v>225</v>
      </c>
      <c r="C1003" s="83" t="s">
        <v>4490</v>
      </c>
      <c r="D1003" s="18"/>
      <c r="E1003" s="22"/>
      <c r="F1003" s="22"/>
      <c r="G1003" s="18" t="s">
        <v>57</v>
      </c>
      <c r="H1003" s="83" t="s">
        <v>4491</v>
      </c>
      <c r="I1003" s="83" t="s">
        <v>4867</v>
      </c>
      <c r="J1003" s="83"/>
      <c r="K1003" s="83" t="s">
        <v>60</v>
      </c>
      <c r="L1003" s="18"/>
      <c r="M1003" s="18" t="str">
        <f t="shared" si="177"/>
        <v>Высшее, Магистратура, лингвистика, Магистр лингвистики</v>
      </c>
      <c r="N1003" s="18" t="s">
        <v>129</v>
      </c>
      <c r="O1003" s="18" t="s">
        <v>154</v>
      </c>
      <c r="P1003" s="18" t="s">
        <v>521</v>
      </c>
      <c r="Q1003" s="18" t="s">
        <v>4868</v>
      </c>
      <c r="R1003" s="83" t="s">
        <v>4869</v>
      </c>
      <c r="S1003" s="93" t="s">
        <v>2145</v>
      </c>
      <c r="T1003" s="95" t="s">
        <v>3179</v>
      </c>
      <c r="U1003" s="96" t="s">
        <v>2145</v>
      </c>
      <c r="V1003" s="37"/>
      <c r="W1003" s="16"/>
      <c r="X1003" s="16"/>
      <c r="Y1003" s="16"/>
      <c r="Z1003" s="16"/>
      <c r="AA1003" s="16"/>
      <c r="AB1003" s="16"/>
      <c r="AC1003" s="16"/>
    </row>
    <row r="1004" spans="1:29" ht="78.75" x14ac:dyDescent="0.2">
      <c r="A1004" s="87"/>
      <c r="B1004" s="87"/>
      <c r="C1004" s="87"/>
      <c r="D1004" s="18"/>
      <c r="E1004" s="22"/>
      <c r="F1004" s="22"/>
      <c r="G1004" s="18" t="s">
        <v>57</v>
      </c>
      <c r="H1004" s="87"/>
      <c r="I1004" s="87"/>
      <c r="J1004" s="87"/>
      <c r="K1004" s="87"/>
      <c r="L1004" s="18"/>
      <c r="M1004" s="18" t="str">
        <f t="shared" si="177"/>
        <v>Высшее, бакалавриат, филология, Бакалавр</v>
      </c>
      <c r="N1004" s="18" t="s">
        <v>129</v>
      </c>
      <c r="O1004" s="18" t="s">
        <v>977</v>
      </c>
      <c r="P1004" s="18" t="s">
        <v>168</v>
      </c>
      <c r="Q1004" s="18" t="s">
        <v>347</v>
      </c>
      <c r="R1004" s="87"/>
      <c r="S1004" s="103"/>
      <c r="T1004" s="95"/>
      <c r="U1004" s="104"/>
      <c r="V1004" s="37"/>
      <c r="W1004" s="16"/>
      <c r="X1004" s="16"/>
      <c r="Y1004" s="16"/>
      <c r="Z1004" s="16"/>
      <c r="AA1004" s="16"/>
      <c r="AB1004" s="16"/>
      <c r="AC1004" s="16"/>
    </row>
    <row r="1005" spans="1:29" ht="90" x14ac:dyDescent="0.2">
      <c r="A1005" s="84"/>
      <c r="B1005" s="84"/>
      <c r="C1005" s="84"/>
      <c r="D1005" s="18"/>
      <c r="E1005" s="22"/>
      <c r="F1005" s="22"/>
      <c r="G1005" s="18"/>
      <c r="H1005" s="84"/>
      <c r="I1005" s="84"/>
      <c r="J1005" s="84"/>
      <c r="K1005" s="84"/>
      <c r="L1005" s="18"/>
      <c r="M1005" s="18" t="str">
        <f t="shared" si="177"/>
        <v>СПО, -, Иностранный язык, Учитель иностранного языка начальной и основной общеобразовательной школы</v>
      </c>
      <c r="N1005" s="18" t="s">
        <v>4498</v>
      </c>
      <c r="O1005" s="18" t="s">
        <v>124</v>
      </c>
      <c r="P1005" s="18" t="s">
        <v>225</v>
      </c>
      <c r="Q1005" s="18" t="s">
        <v>4870</v>
      </c>
      <c r="R1005" s="84"/>
      <c r="S1005" s="94"/>
      <c r="T1005" s="95"/>
      <c r="U1005" s="97"/>
      <c r="V1005" s="37"/>
      <c r="W1005" s="16"/>
      <c r="X1005" s="16"/>
      <c r="Y1005" s="16"/>
      <c r="Z1005" s="16"/>
      <c r="AA1005" s="16"/>
      <c r="AB1005" s="16"/>
      <c r="AC1005" s="16"/>
    </row>
    <row r="1006" spans="1:29" ht="78.75" x14ac:dyDescent="0.2">
      <c r="A1006" s="83" t="s">
        <v>4871</v>
      </c>
      <c r="B1006" s="83" t="s">
        <v>4872</v>
      </c>
      <c r="C1006" s="83" t="s">
        <v>4504</v>
      </c>
      <c r="D1006" s="18"/>
      <c r="E1006" s="18"/>
      <c r="F1006" s="22"/>
      <c r="G1006" s="18" t="s">
        <v>57</v>
      </c>
      <c r="H1006" s="83" t="s">
        <v>4491</v>
      </c>
      <c r="I1006" s="83" t="s">
        <v>150</v>
      </c>
      <c r="J1006" s="83" t="s">
        <v>59</v>
      </c>
      <c r="K1006" s="83" t="s">
        <v>60</v>
      </c>
      <c r="L1006" s="18"/>
      <c r="M1006" s="18" t="str">
        <f t="shared" ref="M1006:M1021" si="178">CONCATENATE(N1006,", ",O1006,", ",P1006,", ",Q1006)</f>
        <v>Высшее, специалитет, Экономика и бухгалтерский учет, Бухгалтер</v>
      </c>
      <c r="N1006" s="18" t="s">
        <v>129</v>
      </c>
      <c r="O1006" s="18" t="s">
        <v>68</v>
      </c>
      <c r="P1006" s="18" t="s">
        <v>4873</v>
      </c>
      <c r="Q1006" s="18" t="s">
        <v>4874</v>
      </c>
      <c r="R1006" s="83" t="s">
        <v>4875</v>
      </c>
      <c r="S1006" s="93" t="s">
        <v>2321</v>
      </c>
      <c r="T1006" s="95" t="s">
        <v>2543</v>
      </c>
      <c r="U1006" s="96" t="s">
        <v>2543</v>
      </c>
      <c r="V1006" s="37"/>
      <c r="W1006" s="16"/>
      <c r="X1006" s="16"/>
      <c r="Y1006" s="16"/>
      <c r="Z1006" s="16"/>
      <c r="AA1006" s="16"/>
      <c r="AB1006" s="16"/>
      <c r="AC1006" s="16"/>
    </row>
    <row r="1007" spans="1:29" ht="45" x14ac:dyDescent="0.2">
      <c r="A1007" s="84"/>
      <c r="B1007" s="84"/>
      <c r="C1007" s="84"/>
      <c r="D1007" s="18"/>
      <c r="E1007" s="18"/>
      <c r="F1007" s="22"/>
      <c r="G1007" s="18"/>
      <c r="H1007" s="84"/>
      <c r="I1007" s="84"/>
      <c r="J1007" s="84"/>
      <c r="K1007" s="84"/>
      <c r="L1007" s="18"/>
      <c r="M1007" s="18" t="str">
        <f t="shared" si="178"/>
        <v>Среднее профессиональное, СПО, Лечебное дело, Фельдшер</v>
      </c>
      <c r="N1007" s="18" t="s">
        <v>4497</v>
      </c>
      <c r="O1007" s="18" t="s">
        <v>4498</v>
      </c>
      <c r="P1007" s="18" t="s">
        <v>211</v>
      </c>
      <c r="Q1007" s="18" t="s">
        <v>4499</v>
      </c>
      <c r="R1007" s="84"/>
      <c r="S1007" s="94"/>
      <c r="T1007" s="95"/>
      <c r="U1007" s="97"/>
      <c r="V1007" s="37"/>
      <c r="W1007" s="16"/>
      <c r="X1007" s="16"/>
      <c r="Y1007" s="16"/>
      <c r="Z1007" s="16"/>
      <c r="AA1007" s="16"/>
      <c r="AB1007" s="16"/>
      <c r="AC1007" s="16"/>
    </row>
    <row r="1008" spans="1:29" ht="180" x14ac:dyDescent="0.2">
      <c r="A1008" s="18" t="s">
        <v>4876</v>
      </c>
      <c r="B1008" s="18" t="s">
        <v>4877</v>
      </c>
      <c r="C1008" s="18" t="s">
        <v>4490</v>
      </c>
      <c r="D1008" s="18"/>
      <c r="E1008" s="22"/>
      <c r="F1008" s="22"/>
      <c r="G1008" s="18" t="s">
        <v>57</v>
      </c>
      <c r="H1008" s="18" t="s">
        <v>4491</v>
      </c>
      <c r="I1008" s="18" t="s">
        <v>519</v>
      </c>
      <c r="J1008" s="18" t="s">
        <v>59</v>
      </c>
      <c r="K1008" s="18" t="s">
        <v>60</v>
      </c>
      <c r="L1008" s="18"/>
      <c r="M1008" s="18" t="str">
        <f t="shared" si="178"/>
        <v>Высшее, специалитет, русский язык и литература, Филолог, преподаватель русского языка и литературы</v>
      </c>
      <c r="N1008" s="18" t="s">
        <v>129</v>
      </c>
      <c r="O1008" s="18" t="s">
        <v>68</v>
      </c>
      <c r="P1008" s="18" t="s">
        <v>161</v>
      </c>
      <c r="Q1008" s="18" t="s">
        <v>1152</v>
      </c>
      <c r="R1008" s="18" t="s">
        <v>5344</v>
      </c>
      <c r="S1008" s="19" t="s">
        <v>5423</v>
      </c>
      <c r="T1008" s="46" t="s">
        <v>3179</v>
      </c>
      <c r="U1008" s="43" t="s">
        <v>4878</v>
      </c>
      <c r="V1008" s="37"/>
      <c r="W1008" s="16"/>
      <c r="X1008" s="16"/>
      <c r="Y1008" s="16"/>
      <c r="Z1008" s="16"/>
      <c r="AA1008" s="16"/>
      <c r="AB1008" s="16"/>
      <c r="AC1008" s="16"/>
    </row>
    <row r="1009" spans="1:29" ht="146.25" x14ac:dyDescent="0.2">
      <c r="A1009" s="18" t="s">
        <v>4879</v>
      </c>
      <c r="B1009" s="18" t="s">
        <v>4731</v>
      </c>
      <c r="C1009" s="18" t="s">
        <v>4504</v>
      </c>
      <c r="D1009" s="18"/>
      <c r="E1009" s="18"/>
      <c r="F1009" s="22"/>
      <c r="G1009" s="18" t="s">
        <v>57</v>
      </c>
      <c r="H1009" s="18" t="s">
        <v>4491</v>
      </c>
      <c r="I1009" s="18" t="s">
        <v>150</v>
      </c>
      <c r="J1009" s="18" t="s">
        <v>59</v>
      </c>
      <c r="K1009" s="18" t="s">
        <v>60</v>
      </c>
      <c r="L1009" s="18"/>
      <c r="M1009" s="18" t="str">
        <f t="shared" si="178"/>
        <v>Высшее, специалитет, Лечебное дело, врач-лечебник</v>
      </c>
      <c r="N1009" s="18" t="s">
        <v>129</v>
      </c>
      <c r="O1009" s="18" t="s">
        <v>68</v>
      </c>
      <c r="P1009" s="18" t="s">
        <v>211</v>
      </c>
      <c r="Q1009" s="18" t="s">
        <v>2615</v>
      </c>
      <c r="R1009" s="18" t="s">
        <v>4763</v>
      </c>
      <c r="S1009" s="19" t="s">
        <v>4880</v>
      </c>
      <c r="T1009" s="46" t="s">
        <v>3438</v>
      </c>
      <c r="U1009" s="43" t="s">
        <v>3438</v>
      </c>
      <c r="V1009" s="37"/>
      <c r="W1009" s="16"/>
      <c r="X1009" s="16"/>
      <c r="Y1009" s="16"/>
      <c r="Z1009" s="16"/>
      <c r="AA1009" s="16"/>
      <c r="AB1009" s="16"/>
      <c r="AC1009" s="16"/>
    </row>
    <row r="1010" spans="1:29" ht="409.5" x14ac:dyDescent="0.2">
      <c r="A1010" s="18" t="s">
        <v>4881</v>
      </c>
      <c r="B1010" s="18" t="s">
        <v>4882</v>
      </c>
      <c r="C1010" s="18" t="s">
        <v>4504</v>
      </c>
      <c r="D1010" s="18"/>
      <c r="E1010" s="22"/>
      <c r="F1010" s="22"/>
      <c r="G1010" s="18" t="s">
        <v>57</v>
      </c>
      <c r="H1010" s="18" t="s">
        <v>4491</v>
      </c>
      <c r="I1010" s="18" t="s">
        <v>150</v>
      </c>
      <c r="J1010" s="18" t="s">
        <v>59</v>
      </c>
      <c r="K1010" s="18" t="s">
        <v>60</v>
      </c>
      <c r="L1010" s="18"/>
      <c r="M1010" s="18" t="str">
        <f t="shared" si="178"/>
        <v>Высшее, Специалитет, Командная тактическая автомобильная, Офицер с высшим военно специальным образованием-инженера по эксплуатации и ремонту автомобильной тех</v>
      </c>
      <c r="N1010" s="18" t="s">
        <v>129</v>
      </c>
      <c r="O1010" s="18" t="s">
        <v>367</v>
      </c>
      <c r="P1010" s="18" t="s">
        <v>4883</v>
      </c>
      <c r="Q1010" s="18" t="s">
        <v>4884</v>
      </c>
      <c r="R1010" s="18" t="s">
        <v>4885</v>
      </c>
      <c r="S1010" s="19" t="s">
        <v>3725</v>
      </c>
      <c r="T1010" s="46" t="s">
        <v>954</v>
      </c>
      <c r="U1010" s="43" t="s">
        <v>4622</v>
      </c>
      <c r="V1010" s="37"/>
      <c r="W1010" s="16"/>
      <c r="X1010" s="16"/>
      <c r="Y1010" s="16"/>
      <c r="Z1010" s="16"/>
      <c r="AA1010" s="16"/>
      <c r="AB1010" s="16"/>
      <c r="AC1010" s="16"/>
    </row>
    <row r="1011" spans="1:29" ht="292.5" x14ac:dyDescent="0.2">
      <c r="A1011" s="18" t="s">
        <v>4886</v>
      </c>
      <c r="B1011" s="18" t="s">
        <v>4887</v>
      </c>
      <c r="C1011" s="18" t="s">
        <v>4504</v>
      </c>
      <c r="D1011" s="18"/>
      <c r="E1011" s="22"/>
      <c r="F1011" s="22"/>
      <c r="G1011" s="18" t="s">
        <v>57</v>
      </c>
      <c r="H1011" s="18" t="s">
        <v>4540</v>
      </c>
      <c r="I1011" s="18" t="s">
        <v>4215</v>
      </c>
      <c r="J1011" s="18" t="s">
        <v>4215</v>
      </c>
      <c r="K1011" s="18" t="s">
        <v>60</v>
      </c>
      <c r="L1011" s="18"/>
      <c r="M1011" s="18" t="str">
        <f t="shared" si="178"/>
        <v>Высшее, специалит, Промышленная теплоэнергетика, инженер</v>
      </c>
      <c r="N1011" s="18" t="s">
        <v>129</v>
      </c>
      <c r="O1011" s="18" t="s">
        <v>4888</v>
      </c>
      <c r="P1011" s="18" t="s">
        <v>4889</v>
      </c>
      <c r="Q1011" s="18" t="s">
        <v>1561</v>
      </c>
      <c r="R1011" s="18" t="s">
        <v>4890</v>
      </c>
      <c r="S1011" s="28" t="s">
        <v>3979</v>
      </c>
      <c r="T1011" s="29" t="s">
        <v>4891</v>
      </c>
      <c r="U1011" s="52" t="s">
        <v>4517</v>
      </c>
      <c r="V1011" s="37"/>
      <c r="W1011" s="16"/>
      <c r="X1011" s="16"/>
      <c r="Y1011" s="16"/>
      <c r="Z1011" s="16"/>
      <c r="AA1011" s="16"/>
      <c r="AB1011" s="16"/>
      <c r="AC1011" s="16"/>
    </row>
    <row r="1012" spans="1:29" ht="409.5" x14ac:dyDescent="0.2">
      <c r="A1012" s="18" t="s">
        <v>2994</v>
      </c>
      <c r="B1012" s="18" t="s">
        <v>4892</v>
      </c>
      <c r="C1012" s="18" t="s">
        <v>4504</v>
      </c>
      <c r="D1012" s="18"/>
      <c r="E1012" s="22"/>
      <c r="F1012" s="22"/>
      <c r="G1012" s="18" t="s">
        <v>57</v>
      </c>
      <c r="H1012" s="18" t="s">
        <v>4491</v>
      </c>
      <c r="I1012" s="18" t="s">
        <v>150</v>
      </c>
      <c r="J1012" s="18" t="s">
        <v>59</v>
      </c>
      <c r="K1012" s="18" t="s">
        <v>250</v>
      </c>
      <c r="L1012" s="18"/>
      <c r="M1012" s="18" t="str">
        <f t="shared" si="178"/>
        <v>Высшее, Специалитет, Организация перевозок и управление на транспорте, Инженер-менеджер</v>
      </c>
      <c r="N1012" s="18" t="s">
        <v>129</v>
      </c>
      <c r="O1012" s="18" t="s">
        <v>367</v>
      </c>
      <c r="P1012" s="18" t="s">
        <v>364</v>
      </c>
      <c r="Q1012" s="18" t="s">
        <v>1475</v>
      </c>
      <c r="R1012" s="18" t="s">
        <v>4893</v>
      </c>
      <c r="S1012" s="28" t="s">
        <v>1331</v>
      </c>
      <c r="T1012" s="29" t="s">
        <v>1936</v>
      </c>
      <c r="U1012" s="52" t="s">
        <v>1299</v>
      </c>
      <c r="V1012" s="37"/>
      <c r="W1012" s="16"/>
      <c r="X1012" s="16"/>
      <c r="Y1012" s="16"/>
      <c r="Z1012" s="16"/>
      <c r="AA1012" s="16"/>
      <c r="AB1012" s="16"/>
      <c r="AC1012" s="16"/>
    </row>
    <row r="1013" spans="1:29" ht="78.75" x14ac:dyDescent="0.2">
      <c r="A1013" s="83" t="s">
        <v>4894</v>
      </c>
      <c r="B1013" s="83" t="s">
        <v>4895</v>
      </c>
      <c r="C1013" s="83" t="s">
        <v>4504</v>
      </c>
      <c r="D1013" s="18"/>
      <c r="E1013" s="22"/>
      <c r="F1013" s="22"/>
      <c r="G1013" s="18" t="s">
        <v>57</v>
      </c>
      <c r="H1013" s="83" t="s">
        <v>4491</v>
      </c>
      <c r="I1013" s="83" t="s">
        <v>150</v>
      </c>
      <c r="J1013" s="83" t="s">
        <v>59</v>
      </c>
      <c r="K1013" s="83" t="s">
        <v>60</v>
      </c>
      <c r="L1013" s="18"/>
      <c r="M1013" s="18" t="str">
        <f t="shared" si="178"/>
        <v>Высшее, Специалитет, менеджмент организации, Менеджер</v>
      </c>
      <c r="N1013" s="18" t="s">
        <v>129</v>
      </c>
      <c r="O1013" s="18" t="s">
        <v>367</v>
      </c>
      <c r="P1013" s="18" t="s">
        <v>131</v>
      </c>
      <c r="Q1013" s="18" t="s">
        <v>130</v>
      </c>
      <c r="R1013" s="83" t="s">
        <v>4896</v>
      </c>
      <c r="S1013" s="93" t="s">
        <v>1137</v>
      </c>
      <c r="T1013" s="95" t="s">
        <v>3179</v>
      </c>
      <c r="U1013" s="96" t="s">
        <v>2321</v>
      </c>
      <c r="V1013" s="37"/>
      <c r="W1013" s="16"/>
      <c r="X1013" s="16"/>
      <c r="Y1013" s="16"/>
      <c r="Z1013" s="16"/>
      <c r="AA1013" s="16"/>
      <c r="AB1013" s="16"/>
      <c r="AC1013" s="16"/>
    </row>
    <row r="1014" spans="1:29" ht="78.75" x14ac:dyDescent="0.2">
      <c r="A1014" s="84"/>
      <c r="B1014" s="84"/>
      <c r="C1014" s="84"/>
      <c r="D1014" s="18"/>
      <c r="E1014" s="22"/>
      <c r="F1014" s="22"/>
      <c r="G1014" s="18" t="s">
        <v>57</v>
      </c>
      <c r="H1014" s="84"/>
      <c r="I1014" s="84"/>
      <c r="J1014" s="84"/>
      <c r="K1014" s="84"/>
      <c r="L1014" s="18"/>
      <c r="M1014" s="18" t="str">
        <f t="shared" si="178"/>
        <v>Высшее, специалитет, Физическая культура и спорт, Специалист по физической культуре и спорту</v>
      </c>
      <c r="N1014" s="18" t="s">
        <v>129</v>
      </c>
      <c r="O1014" s="18" t="s">
        <v>68</v>
      </c>
      <c r="P1014" s="18" t="s">
        <v>230</v>
      </c>
      <c r="Q1014" s="18" t="s">
        <v>581</v>
      </c>
      <c r="R1014" s="84"/>
      <c r="S1014" s="94"/>
      <c r="T1014" s="95"/>
      <c r="U1014" s="97"/>
      <c r="V1014" s="37"/>
      <c r="W1014" s="16"/>
      <c r="X1014" s="16"/>
      <c r="Y1014" s="16"/>
      <c r="Z1014" s="16"/>
      <c r="AA1014" s="16"/>
      <c r="AB1014" s="16"/>
      <c r="AC1014" s="16"/>
    </row>
    <row r="1015" spans="1:29" ht="146.25" x14ac:dyDescent="0.2">
      <c r="A1015" s="18" t="s">
        <v>4897</v>
      </c>
      <c r="B1015" s="18" t="s">
        <v>4898</v>
      </c>
      <c r="C1015" s="18" t="s">
        <v>4504</v>
      </c>
      <c r="D1015" s="18"/>
      <c r="E1015" s="18"/>
      <c r="F1015" s="22"/>
      <c r="G1015" s="18" t="s">
        <v>57</v>
      </c>
      <c r="H1015" s="18" t="s">
        <v>4491</v>
      </c>
      <c r="I1015" s="18" t="s">
        <v>150</v>
      </c>
      <c r="J1015" s="18" t="s">
        <v>59</v>
      </c>
      <c r="K1015" s="18" t="s">
        <v>776</v>
      </c>
      <c r="L1015" s="18"/>
      <c r="M1015" s="18" t="str">
        <f t="shared" si="178"/>
        <v>Высшее, специалитет, Физическая культура и спорт, преподаватель физического воспитания - тренер по фехтованию</v>
      </c>
      <c r="N1015" s="18" t="s">
        <v>129</v>
      </c>
      <c r="O1015" s="18" t="s">
        <v>68</v>
      </c>
      <c r="P1015" s="18" t="s">
        <v>230</v>
      </c>
      <c r="Q1015" s="18" t="s">
        <v>4899</v>
      </c>
      <c r="R1015" s="18" t="s">
        <v>4763</v>
      </c>
      <c r="S1015" s="19" t="s">
        <v>1281</v>
      </c>
      <c r="T1015" s="46" t="s">
        <v>1332</v>
      </c>
      <c r="U1015" s="43" t="s">
        <v>1936</v>
      </c>
      <c r="V1015" s="37"/>
      <c r="W1015" s="16"/>
      <c r="X1015" s="16"/>
      <c r="Y1015" s="16"/>
      <c r="Z1015" s="16"/>
      <c r="AA1015" s="16"/>
      <c r="AB1015" s="16"/>
      <c r="AC1015" s="16"/>
    </row>
    <row r="1016" spans="1:29" ht="270" x14ac:dyDescent="0.2">
      <c r="A1016" s="18" t="s">
        <v>4900</v>
      </c>
      <c r="B1016" s="18" t="s">
        <v>4901</v>
      </c>
      <c r="C1016" s="18" t="s">
        <v>4504</v>
      </c>
      <c r="D1016" s="18"/>
      <c r="E1016" s="22"/>
      <c r="F1016" s="22"/>
      <c r="G1016" s="18" t="s">
        <v>57</v>
      </c>
      <c r="H1016" s="18" t="s">
        <v>4491</v>
      </c>
      <c r="I1016" s="18" t="s">
        <v>150</v>
      </c>
      <c r="J1016" s="18" t="s">
        <v>59</v>
      </c>
      <c r="K1016" s="18" t="s">
        <v>60</v>
      </c>
      <c r="L1016" s="18"/>
      <c r="M1016" s="18" t="str">
        <f t="shared" si="178"/>
        <v>Высшее, Специалитет, Эксплуатация электрооборудования и автоматики судов, Инженер-электромеханик</v>
      </c>
      <c r="N1016" s="18" t="s">
        <v>129</v>
      </c>
      <c r="O1016" s="18" t="s">
        <v>367</v>
      </c>
      <c r="P1016" s="18" t="s">
        <v>4902</v>
      </c>
      <c r="Q1016" s="18" t="s">
        <v>4903</v>
      </c>
      <c r="R1016" s="18" t="s">
        <v>4904</v>
      </c>
      <c r="S1016" s="19" t="s">
        <v>1514</v>
      </c>
      <c r="T1016" s="46" t="s">
        <v>3179</v>
      </c>
      <c r="U1016" s="43" t="s">
        <v>4905</v>
      </c>
      <c r="V1016" s="37"/>
      <c r="W1016" s="16"/>
      <c r="X1016" s="16"/>
      <c r="Y1016" s="16"/>
      <c r="Z1016" s="16"/>
      <c r="AA1016" s="16"/>
      <c r="AB1016" s="16"/>
      <c r="AC1016" s="16"/>
    </row>
    <row r="1017" spans="1:29" ht="202.5" x14ac:dyDescent="0.2">
      <c r="A1017" s="18" t="s">
        <v>4906</v>
      </c>
      <c r="B1017" s="18" t="s">
        <v>4860</v>
      </c>
      <c r="C1017" s="18" t="s">
        <v>4504</v>
      </c>
      <c r="D1017" s="18"/>
      <c r="E1017" s="22"/>
      <c r="F1017" s="22"/>
      <c r="G1017" s="18" t="s">
        <v>57</v>
      </c>
      <c r="H1017" s="18" t="s">
        <v>4513</v>
      </c>
      <c r="I1017" s="18" t="s">
        <v>4215</v>
      </c>
      <c r="J1017" s="18" t="s">
        <v>4215</v>
      </c>
      <c r="K1017" s="18" t="s">
        <v>60</v>
      </c>
      <c r="L1017" s="18"/>
      <c r="M1017" s="18" t="str">
        <f t="shared" si="178"/>
        <v>Высшее, специалитет, Электропривод и автоматизация промышленных установок, инженер-электрик</v>
      </c>
      <c r="N1017" s="18" t="s">
        <v>129</v>
      </c>
      <c r="O1017" s="18" t="s">
        <v>68</v>
      </c>
      <c r="P1017" s="18" t="s">
        <v>4907</v>
      </c>
      <c r="Q1017" s="18" t="s">
        <v>1059</v>
      </c>
      <c r="R1017" s="18" t="s">
        <v>4908</v>
      </c>
      <c r="S1017" s="28" t="s">
        <v>1687</v>
      </c>
      <c r="T1017" s="29" t="s">
        <v>4909</v>
      </c>
      <c r="U1017" s="52" t="s">
        <v>4517</v>
      </c>
      <c r="V1017" s="37"/>
      <c r="W1017" s="16"/>
      <c r="X1017" s="16"/>
      <c r="Y1017" s="16"/>
      <c r="Z1017" s="16"/>
      <c r="AA1017" s="16"/>
      <c r="AB1017" s="16"/>
      <c r="AC1017" s="16"/>
    </row>
    <row r="1018" spans="1:29" ht="191.25" x14ac:dyDescent="0.2">
      <c r="A1018" s="18" t="s">
        <v>4910</v>
      </c>
      <c r="B1018" s="18" t="s">
        <v>3931</v>
      </c>
      <c r="C1018" s="18" t="s">
        <v>4504</v>
      </c>
      <c r="D1018" s="18"/>
      <c r="E1018" s="18"/>
      <c r="F1018" s="22"/>
      <c r="G1018" s="18" t="s">
        <v>57</v>
      </c>
      <c r="H1018" s="18" t="s">
        <v>4491</v>
      </c>
      <c r="I1018" s="18" t="s">
        <v>150</v>
      </c>
      <c r="J1018" s="18" t="s">
        <v>59</v>
      </c>
      <c r="K1018" s="18" t="s">
        <v>60</v>
      </c>
      <c r="L1018" s="18"/>
      <c r="M1018" s="18" t="str">
        <f t="shared" si="178"/>
        <v>Высшее, специалитет, Философия, философ, преподаватель философии и обществоведения</v>
      </c>
      <c r="N1018" s="18" t="s">
        <v>129</v>
      </c>
      <c r="O1018" s="18" t="s">
        <v>68</v>
      </c>
      <c r="P1018" s="18" t="s">
        <v>254</v>
      </c>
      <c r="Q1018" s="18" t="s">
        <v>4911</v>
      </c>
      <c r="R1018" s="18" t="s">
        <v>4912</v>
      </c>
      <c r="S1018" s="19" t="s">
        <v>4913</v>
      </c>
      <c r="T1018" s="46" t="s">
        <v>4914</v>
      </c>
      <c r="U1018" s="43" t="s">
        <v>3516</v>
      </c>
      <c r="V1018" s="37"/>
      <c r="W1018" s="16"/>
      <c r="X1018" s="16"/>
      <c r="Y1018" s="16"/>
      <c r="Z1018" s="16"/>
      <c r="AA1018" s="16"/>
      <c r="AB1018" s="16"/>
      <c r="AC1018" s="16"/>
    </row>
    <row r="1019" spans="1:29" ht="78.75" x14ac:dyDescent="0.2">
      <c r="A1019" s="83" t="s">
        <v>4915</v>
      </c>
      <c r="B1019" s="83" t="s">
        <v>4494</v>
      </c>
      <c r="C1019" s="83" t="s">
        <v>4504</v>
      </c>
      <c r="D1019" s="18"/>
      <c r="E1019" s="18"/>
      <c r="F1019" s="22"/>
      <c r="G1019" s="18" t="s">
        <v>57</v>
      </c>
      <c r="H1019" s="83" t="s">
        <v>4491</v>
      </c>
      <c r="I1019" s="83" t="s">
        <v>150</v>
      </c>
      <c r="J1019" s="83" t="s">
        <v>59</v>
      </c>
      <c r="K1019" s="83" t="s">
        <v>60</v>
      </c>
      <c r="L1019" s="18"/>
      <c r="M1019" s="18" t="str">
        <f t="shared" si="178"/>
        <v>Высшее, специалитет, Биология, Биолог. Преподаватель биологии и химии</v>
      </c>
      <c r="N1019" s="18" t="s">
        <v>129</v>
      </c>
      <c r="O1019" s="18" t="s">
        <v>68</v>
      </c>
      <c r="P1019" s="18" t="s">
        <v>128</v>
      </c>
      <c r="Q1019" s="18" t="s">
        <v>127</v>
      </c>
      <c r="R1019" s="83" t="s">
        <v>4916</v>
      </c>
      <c r="S1019" s="93" t="s">
        <v>5412</v>
      </c>
      <c r="T1019" s="95" t="s">
        <v>1282</v>
      </c>
      <c r="U1019" s="96" t="s">
        <v>457</v>
      </c>
      <c r="V1019" s="37"/>
      <c r="W1019" s="16"/>
      <c r="X1019" s="16"/>
      <c r="Y1019" s="16"/>
      <c r="Z1019" s="16"/>
      <c r="AA1019" s="16"/>
      <c r="AB1019" s="16"/>
      <c r="AC1019" s="16"/>
    </row>
    <row r="1020" spans="1:29" ht="45" x14ac:dyDescent="0.2">
      <c r="A1020" s="84"/>
      <c r="B1020" s="84"/>
      <c r="C1020" s="84"/>
      <c r="D1020" s="18"/>
      <c r="E1020" s="18"/>
      <c r="F1020" s="22"/>
      <c r="G1020" s="18"/>
      <c r="H1020" s="84"/>
      <c r="I1020" s="84"/>
      <c r="J1020" s="84"/>
      <c r="K1020" s="84"/>
      <c r="L1020" s="18"/>
      <c r="M1020" s="18" t="str">
        <f t="shared" si="178"/>
        <v>Среднее профессиональное, СПО, Фельдшер, Фельдшер</v>
      </c>
      <c r="N1020" s="18" t="s">
        <v>4497</v>
      </c>
      <c r="O1020" s="18" t="s">
        <v>4498</v>
      </c>
      <c r="P1020" s="18" t="s">
        <v>4499</v>
      </c>
      <c r="Q1020" s="18" t="s">
        <v>4499</v>
      </c>
      <c r="R1020" s="84"/>
      <c r="S1020" s="94"/>
      <c r="T1020" s="95"/>
      <c r="U1020" s="97"/>
      <c r="V1020" s="37"/>
      <c r="W1020" s="16"/>
      <c r="X1020" s="16"/>
      <c r="Y1020" s="16"/>
      <c r="Z1020" s="16"/>
      <c r="AA1020" s="16"/>
      <c r="AB1020" s="16"/>
      <c r="AC1020" s="16"/>
    </row>
    <row r="1021" spans="1:29" ht="225" x14ac:dyDescent="0.2">
      <c r="A1021" s="83" t="s">
        <v>4917</v>
      </c>
      <c r="B1021" s="18" t="s">
        <v>4918</v>
      </c>
      <c r="C1021" s="83" t="s">
        <v>4504</v>
      </c>
      <c r="D1021" s="18"/>
      <c r="E1021" s="22"/>
      <c r="F1021" s="22"/>
      <c r="G1021" s="18" t="s">
        <v>57</v>
      </c>
      <c r="H1021" s="83" t="s">
        <v>4540</v>
      </c>
      <c r="I1021" s="83" t="s">
        <v>4215</v>
      </c>
      <c r="J1021" s="83" t="s">
        <v>4215</v>
      </c>
      <c r="K1021" s="83" t="s">
        <v>60</v>
      </c>
      <c r="L1021" s="18"/>
      <c r="M1021" s="83" t="str">
        <f t="shared" si="178"/>
        <v>Высшее, специалитет, Водоснабжение и канализация, Инженер-строитель</v>
      </c>
      <c r="N1021" s="18" t="s">
        <v>129</v>
      </c>
      <c r="O1021" s="18" t="s">
        <v>68</v>
      </c>
      <c r="P1021" s="18" t="s">
        <v>4919</v>
      </c>
      <c r="Q1021" s="18" t="s">
        <v>2223</v>
      </c>
      <c r="R1021" s="83" t="s">
        <v>4920</v>
      </c>
      <c r="S1021" s="108" t="s">
        <v>4669</v>
      </c>
      <c r="T1021" s="100" t="s">
        <v>4921</v>
      </c>
      <c r="U1021" s="101" t="s">
        <v>4517</v>
      </c>
      <c r="V1021" s="37"/>
      <c r="W1021" s="16"/>
      <c r="X1021" s="16"/>
      <c r="Y1021" s="16"/>
      <c r="Z1021" s="16"/>
      <c r="AA1021" s="16"/>
      <c r="AB1021" s="16"/>
      <c r="AC1021" s="16"/>
    </row>
    <row r="1022" spans="1:29" ht="101.25" x14ac:dyDescent="0.2">
      <c r="A1022" s="84"/>
      <c r="B1022" s="18"/>
      <c r="C1022" s="84"/>
      <c r="D1022" s="18"/>
      <c r="E1022" s="22"/>
      <c r="F1022" s="22"/>
      <c r="G1022" s="18"/>
      <c r="H1022" s="84"/>
      <c r="I1022" s="84"/>
      <c r="J1022" s="84"/>
      <c r="K1022" s="84"/>
      <c r="L1022" s="18"/>
      <c r="M1022" s="84"/>
      <c r="N1022" s="18"/>
      <c r="O1022" s="18" t="s">
        <v>308</v>
      </c>
      <c r="P1022" s="18" t="s">
        <v>4922</v>
      </c>
      <c r="Q1022" s="18" t="s">
        <v>124</v>
      </c>
      <c r="R1022" s="84"/>
      <c r="S1022" s="109"/>
      <c r="T1022" s="100"/>
      <c r="U1022" s="102"/>
      <c r="V1022" s="37"/>
      <c r="W1022" s="16"/>
      <c r="X1022" s="16"/>
      <c r="Y1022" s="16"/>
      <c r="Z1022" s="16"/>
      <c r="AA1022" s="16"/>
      <c r="AB1022" s="16"/>
      <c r="AC1022" s="16"/>
    </row>
    <row r="1023" spans="1:29" ht="409.5" x14ac:dyDescent="0.2">
      <c r="A1023" s="18" t="s">
        <v>3133</v>
      </c>
      <c r="B1023" s="18" t="s">
        <v>4692</v>
      </c>
      <c r="C1023" s="18" t="s">
        <v>4504</v>
      </c>
      <c r="D1023" s="18"/>
      <c r="E1023" s="22"/>
      <c r="F1023" s="22"/>
      <c r="G1023" s="18" t="s">
        <v>57</v>
      </c>
      <c r="H1023" s="18" t="s">
        <v>229</v>
      </c>
      <c r="I1023" s="18" t="s">
        <v>150</v>
      </c>
      <c r="J1023" s="18" t="s">
        <v>59</v>
      </c>
      <c r="K1023" s="18" t="s">
        <v>839</v>
      </c>
      <c r="L1023" s="18"/>
      <c r="M1023" s="18" t="str">
        <f t="shared" ref="M1023:M1033" si="179">CONCATENATE(N1023,", ",O1023,", ",P1023,", ",Q1023)</f>
        <v>Высшее, Специалитет, Физическое воспитание, Учитель физического воспитания</v>
      </c>
      <c r="N1023" s="18" t="s">
        <v>129</v>
      </c>
      <c r="O1023" s="18" t="s">
        <v>367</v>
      </c>
      <c r="P1023" s="18" t="s">
        <v>317</v>
      </c>
      <c r="Q1023" s="18" t="s">
        <v>3134</v>
      </c>
      <c r="R1023" s="18" t="s">
        <v>4923</v>
      </c>
      <c r="S1023" s="28" t="s">
        <v>4924</v>
      </c>
      <c r="T1023" s="29" t="s">
        <v>3137</v>
      </c>
      <c r="U1023" s="52" t="s">
        <v>422</v>
      </c>
      <c r="V1023" s="37"/>
      <c r="W1023" s="16"/>
      <c r="X1023" s="16"/>
      <c r="Y1023" s="16"/>
      <c r="Z1023" s="16"/>
      <c r="AA1023" s="16"/>
      <c r="AB1023" s="16"/>
      <c r="AC1023" s="16"/>
    </row>
    <row r="1024" spans="1:29" ht="191.25" x14ac:dyDescent="0.2">
      <c r="A1024" s="18" t="s">
        <v>4925</v>
      </c>
      <c r="B1024" s="18" t="s">
        <v>4686</v>
      </c>
      <c r="C1024" s="18" t="s">
        <v>4504</v>
      </c>
      <c r="D1024" s="18"/>
      <c r="E1024" s="22"/>
      <c r="F1024" s="22"/>
      <c r="G1024" s="18" t="s">
        <v>57</v>
      </c>
      <c r="H1024" s="18" t="s">
        <v>4513</v>
      </c>
      <c r="I1024" s="18" t="s">
        <v>4215</v>
      </c>
      <c r="J1024" s="18" t="s">
        <v>4215</v>
      </c>
      <c r="K1024" s="18" t="s">
        <v>60</v>
      </c>
      <c r="L1024" s="18"/>
      <c r="M1024" s="18" t="str">
        <f t="shared" si="179"/>
        <v>Высшее, специалитет, Архитектура, Архитектор</v>
      </c>
      <c r="N1024" s="18" t="s">
        <v>129</v>
      </c>
      <c r="O1024" s="18" t="s">
        <v>68</v>
      </c>
      <c r="P1024" s="18" t="s">
        <v>1224</v>
      </c>
      <c r="Q1024" s="18" t="s">
        <v>4687</v>
      </c>
      <c r="R1024" s="18" t="s">
        <v>4926</v>
      </c>
      <c r="S1024" s="28" t="s">
        <v>889</v>
      </c>
      <c r="T1024" s="29" t="s">
        <v>3263</v>
      </c>
      <c r="U1024" s="52" t="s">
        <v>1733</v>
      </c>
      <c r="V1024" s="37"/>
      <c r="W1024" s="16"/>
      <c r="X1024" s="16"/>
      <c r="Y1024" s="16"/>
      <c r="Z1024" s="16"/>
      <c r="AA1024" s="16"/>
      <c r="AB1024" s="16"/>
      <c r="AC1024" s="16"/>
    </row>
    <row r="1025" spans="1:29" ht="180" x14ac:dyDescent="0.2">
      <c r="A1025" s="18" t="s">
        <v>4927</v>
      </c>
      <c r="B1025" s="18" t="s">
        <v>4928</v>
      </c>
      <c r="C1025" s="18" t="s">
        <v>4504</v>
      </c>
      <c r="D1025" s="18"/>
      <c r="E1025" s="18"/>
      <c r="F1025" s="22"/>
      <c r="G1025" s="18" t="s">
        <v>57</v>
      </c>
      <c r="H1025" s="18" t="s">
        <v>4491</v>
      </c>
      <c r="I1025" s="18" t="s">
        <v>150</v>
      </c>
      <c r="J1025" s="18" t="s">
        <v>59</v>
      </c>
      <c r="K1025" s="18" t="s">
        <v>60</v>
      </c>
      <c r="L1025" s="18"/>
      <c r="M1025" s="18" t="str">
        <f t="shared" si="179"/>
        <v>Высшее, специалитет, Лечебное дело, Врач</v>
      </c>
      <c r="N1025" s="18" t="s">
        <v>129</v>
      </c>
      <c r="O1025" s="18" t="s">
        <v>68</v>
      </c>
      <c r="P1025" s="18" t="s">
        <v>211</v>
      </c>
      <c r="Q1025" s="18" t="s">
        <v>461</v>
      </c>
      <c r="R1025" s="18" t="s">
        <v>4549</v>
      </c>
      <c r="S1025" s="19" t="s">
        <v>4929</v>
      </c>
      <c r="T1025" s="29" t="s">
        <v>334</v>
      </c>
      <c r="U1025" s="43" t="s">
        <v>334</v>
      </c>
      <c r="V1025" s="37"/>
      <c r="W1025" s="16"/>
      <c r="X1025" s="16"/>
      <c r="Y1025" s="16"/>
      <c r="Z1025" s="16"/>
      <c r="AA1025" s="16"/>
      <c r="AB1025" s="16"/>
      <c r="AC1025" s="16"/>
    </row>
    <row r="1026" spans="1:29" ht="180" x14ac:dyDescent="0.2">
      <c r="A1026" s="18" t="s">
        <v>4930</v>
      </c>
      <c r="B1026" s="18" t="s">
        <v>4931</v>
      </c>
      <c r="C1026" s="18" t="s">
        <v>4504</v>
      </c>
      <c r="D1026" s="18"/>
      <c r="E1026" s="18"/>
      <c r="F1026" s="22"/>
      <c r="G1026" s="18" t="s">
        <v>57</v>
      </c>
      <c r="H1026" s="18" t="s">
        <v>4491</v>
      </c>
      <c r="I1026" s="18" t="s">
        <v>150</v>
      </c>
      <c r="J1026" s="18" t="s">
        <v>59</v>
      </c>
      <c r="K1026" s="18" t="s">
        <v>60</v>
      </c>
      <c r="L1026" s="18"/>
      <c r="M1026" s="18" t="str">
        <f t="shared" si="179"/>
        <v>Высшее, специалитет, Лечебное дело, Врач</v>
      </c>
      <c r="N1026" s="18" t="s">
        <v>129</v>
      </c>
      <c r="O1026" s="18" t="s">
        <v>68</v>
      </c>
      <c r="P1026" s="18" t="s">
        <v>211</v>
      </c>
      <c r="Q1026" s="18" t="s">
        <v>461</v>
      </c>
      <c r="R1026" s="18" t="s">
        <v>4549</v>
      </c>
      <c r="S1026" s="19" t="s">
        <v>2543</v>
      </c>
      <c r="T1026" s="46" t="s">
        <v>5459</v>
      </c>
      <c r="U1026" s="43" t="s">
        <v>3733</v>
      </c>
      <c r="V1026" s="37"/>
      <c r="W1026" s="16"/>
      <c r="X1026" s="16"/>
      <c r="Y1026" s="16"/>
      <c r="Z1026" s="16"/>
      <c r="AA1026" s="16"/>
      <c r="AB1026" s="16"/>
      <c r="AC1026" s="16"/>
    </row>
    <row r="1027" spans="1:29" ht="180" x14ac:dyDescent="0.2">
      <c r="A1027" s="18" t="s">
        <v>4932</v>
      </c>
      <c r="B1027" s="18" t="s">
        <v>4692</v>
      </c>
      <c r="C1027" s="18" t="s">
        <v>4504</v>
      </c>
      <c r="D1027" s="18"/>
      <c r="E1027" s="22"/>
      <c r="F1027" s="22"/>
      <c r="G1027" s="18" t="s">
        <v>57</v>
      </c>
      <c r="H1027" s="18" t="s">
        <v>229</v>
      </c>
      <c r="I1027" s="18" t="s">
        <v>150</v>
      </c>
      <c r="J1027" s="18" t="s">
        <v>59</v>
      </c>
      <c r="K1027" s="18" t="s">
        <v>60</v>
      </c>
      <c r="L1027" s="18"/>
      <c r="M1027" s="18" t="str">
        <f t="shared" si="179"/>
        <v>, Специалитет, Физическая культура и спорт, Преподаватель физического  воспитания</v>
      </c>
      <c r="N1027" s="18"/>
      <c r="O1027" s="18" t="s">
        <v>367</v>
      </c>
      <c r="P1027" s="18" t="s">
        <v>230</v>
      </c>
      <c r="Q1027" s="18" t="s">
        <v>4933</v>
      </c>
      <c r="R1027" s="18" t="s">
        <v>4934</v>
      </c>
      <c r="S1027" s="28" t="s">
        <v>4935</v>
      </c>
      <c r="T1027" s="29" t="s">
        <v>4862</v>
      </c>
      <c r="U1027" s="52" t="s">
        <v>4862</v>
      </c>
      <c r="V1027" s="37"/>
      <c r="W1027" s="16"/>
      <c r="X1027" s="16"/>
      <c r="Y1027" s="16"/>
      <c r="Z1027" s="16"/>
      <c r="AA1027" s="16"/>
      <c r="AB1027" s="16"/>
      <c r="AC1027" s="16"/>
    </row>
    <row r="1028" spans="1:29" ht="202.5" x14ac:dyDescent="0.2">
      <c r="A1028" s="18" t="s">
        <v>3255</v>
      </c>
      <c r="B1028" s="18" t="s">
        <v>4936</v>
      </c>
      <c r="C1028" s="18" t="s">
        <v>4504</v>
      </c>
      <c r="D1028" s="18"/>
      <c r="E1028" s="18"/>
      <c r="F1028" s="22"/>
      <c r="G1028" s="18" t="s">
        <v>57</v>
      </c>
      <c r="H1028" s="18" t="s">
        <v>4491</v>
      </c>
      <c r="I1028" s="18" t="s">
        <v>150</v>
      </c>
      <c r="J1028" s="18" t="s">
        <v>59</v>
      </c>
      <c r="K1028" s="18" t="s">
        <v>250</v>
      </c>
      <c r="L1028" s="18"/>
      <c r="M1028" s="18" t="str">
        <f t="shared" si="179"/>
        <v>Высшее, специалитет, Стоматология, врач</v>
      </c>
      <c r="N1028" s="18" t="s">
        <v>129</v>
      </c>
      <c r="O1028" s="18" t="s">
        <v>68</v>
      </c>
      <c r="P1028" s="18" t="s">
        <v>1660</v>
      </c>
      <c r="Q1028" s="18" t="s">
        <v>401</v>
      </c>
      <c r="R1028" s="18" t="s">
        <v>4937</v>
      </c>
      <c r="S1028" s="19" t="s">
        <v>3782</v>
      </c>
      <c r="T1028" s="46" t="s">
        <v>4938</v>
      </c>
      <c r="U1028" s="43" t="s">
        <v>1708</v>
      </c>
      <c r="V1028" s="37"/>
      <c r="W1028" s="16"/>
      <c r="X1028" s="16"/>
      <c r="Y1028" s="16"/>
      <c r="Z1028" s="16"/>
      <c r="AA1028" s="16"/>
      <c r="AB1028" s="16"/>
      <c r="AC1028" s="16"/>
    </row>
    <row r="1029" spans="1:29" ht="180" x14ac:dyDescent="0.2">
      <c r="A1029" s="18" t="s">
        <v>4939</v>
      </c>
      <c r="B1029" s="18" t="s">
        <v>4940</v>
      </c>
      <c r="C1029" s="18" t="s">
        <v>4504</v>
      </c>
      <c r="D1029" s="18"/>
      <c r="E1029" s="18"/>
      <c r="F1029" s="22"/>
      <c r="G1029" s="18" t="s">
        <v>57</v>
      </c>
      <c r="H1029" s="18" t="s">
        <v>4491</v>
      </c>
      <c r="I1029" s="18" t="s">
        <v>150</v>
      </c>
      <c r="J1029" s="18" t="s">
        <v>59</v>
      </c>
      <c r="K1029" s="18" t="s">
        <v>60</v>
      </c>
      <c r="L1029" s="18"/>
      <c r="M1029" s="18" t="str">
        <f t="shared" si="179"/>
        <v>Высшее, специалитет, Лечебное дело, Врач-лечебник</v>
      </c>
      <c r="N1029" s="18" t="s">
        <v>129</v>
      </c>
      <c r="O1029" s="18" t="s">
        <v>68</v>
      </c>
      <c r="P1029" s="18" t="s">
        <v>211</v>
      </c>
      <c r="Q1029" s="18" t="s">
        <v>1596</v>
      </c>
      <c r="R1029" s="18" t="s">
        <v>4549</v>
      </c>
      <c r="S1029" s="19" t="s">
        <v>5424</v>
      </c>
      <c r="T1029" s="46" t="s">
        <v>5471</v>
      </c>
      <c r="U1029" s="43" t="s">
        <v>4700</v>
      </c>
      <c r="V1029" s="37"/>
      <c r="W1029" s="16"/>
      <c r="X1029" s="16"/>
      <c r="Y1029" s="16"/>
      <c r="Z1029" s="16"/>
      <c r="AA1029" s="16"/>
      <c r="AB1029" s="16"/>
      <c r="AC1029" s="16"/>
    </row>
    <row r="1030" spans="1:29" ht="90" x14ac:dyDescent="0.2">
      <c r="A1030" s="18" t="s">
        <v>4941</v>
      </c>
      <c r="B1030" s="18" t="s">
        <v>4942</v>
      </c>
      <c r="C1030" s="18" t="s">
        <v>4504</v>
      </c>
      <c r="D1030" s="18"/>
      <c r="E1030" s="22"/>
      <c r="F1030" s="22"/>
      <c r="G1030" s="18" t="s">
        <v>57</v>
      </c>
      <c r="H1030" s="18" t="s">
        <v>4540</v>
      </c>
      <c r="I1030" s="18" t="s">
        <v>4215</v>
      </c>
      <c r="J1030" s="18" t="s">
        <v>4215</v>
      </c>
      <c r="K1030" s="18" t="s">
        <v>60</v>
      </c>
      <c r="L1030" s="18"/>
      <c r="M1030" s="18" t="str">
        <f t="shared" si="179"/>
        <v>Высшее, специалитет, Химия, химик, преподаватель химиии</v>
      </c>
      <c r="N1030" s="18" t="s">
        <v>129</v>
      </c>
      <c r="O1030" s="18" t="s">
        <v>68</v>
      </c>
      <c r="P1030" s="18" t="s">
        <v>33</v>
      </c>
      <c r="Q1030" s="18" t="s">
        <v>4943</v>
      </c>
      <c r="R1030" s="18" t="s">
        <v>4944</v>
      </c>
      <c r="S1030" s="28" t="s">
        <v>4945</v>
      </c>
      <c r="T1030" s="29" t="s">
        <v>4946</v>
      </c>
      <c r="U1030" s="52" t="s">
        <v>4517</v>
      </c>
      <c r="V1030" s="37"/>
      <c r="W1030" s="16"/>
      <c r="X1030" s="16"/>
      <c r="Y1030" s="16"/>
      <c r="Z1030" s="16"/>
      <c r="AA1030" s="16"/>
      <c r="AB1030" s="16"/>
      <c r="AC1030" s="16"/>
    </row>
    <row r="1031" spans="1:29" ht="180" x14ac:dyDescent="0.2">
      <c r="A1031" s="18" t="s">
        <v>4947</v>
      </c>
      <c r="B1031" s="18" t="s">
        <v>4948</v>
      </c>
      <c r="C1031" s="18" t="s">
        <v>4504</v>
      </c>
      <c r="D1031" s="18"/>
      <c r="E1031" s="18"/>
      <c r="F1031" s="22"/>
      <c r="G1031" s="18" t="s">
        <v>57</v>
      </c>
      <c r="H1031" s="18" t="s">
        <v>4491</v>
      </c>
      <c r="I1031" s="18" t="s">
        <v>150</v>
      </c>
      <c r="J1031" s="18" t="s">
        <v>59</v>
      </c>
      <c r="K1031" s="18" t="s">
        <v>60</v>
      </c>
      <c r="L1031" s="18"/>
      <c r="M1031" s="18" t="str">
        <f t="shared" si="179"/>
        <v>Высшее, специалитет, сестринское дело, Менеджер</v>
      </c>
      <c r="N1031" s="18" t="s">
        <v>129</v>
      </c>
      <c r="O1031" s="18" t="s">
        <v>68</v>
      </c>
      <c r="P1031" s="18" t="s">
        <v>4595</v>
      </c>
      <c r="Q1031" s="18" t="s">
        <v>130</v>
      </c>
      <c r="R1031" s="18" t="s">
        <v>4549</v>
      </c>
      <c r="S1031" s="19" t="s">
        <v>4949</v>
      </c>
      <c r="T1031" s="46" t="s">
        <v>3079</v>
      </c>
      <c r="U1031" s="43" t="s">
        <v>4950</v>
      </c>
      <c r="V1031" s="37"/>
      <c r="W1031" s="16"/>
      <c r="X1031" s="16"/>
      <c r="Y1031" s="16"/>
      <c r="Z1031" s="16"/>
      <c r="AA1031" s="16"/>
      <c r="AB1031" s="16"/>
      <c r="AC1031" s="16"/>
    </row>
    <row r="1032" spans="1:29" ht="78.75" x14ac:dyDescent="0.2">
      <c r="A1032" s="83" t="s">
        <v>4951</v>
      </c>
      <c r="B1032" s="83" t="s">
        <v>4952</v>
      </c>
      <c r="C1032" s="83" t="s">
        <v>4504</v>
      </c>
      <c r="D1032" s="18"/>
      <c r="E1032" s="18"/>
      <c r="F1032" s="22"/>
      <c r="G1032" s="18" t="s">
        <v>57</v>
      </c>
      <c r="H1032" s="18" t="s">
        <v>4491</v>
      </c>
      <c r="I1032" s="83" t="s">
        <v>150</v>
      </c>
      <c r="J1032" s="83" t="s">
        <v>59</v>
      </c>
      <c r="K1032" s="83" t="s">
        <v>60</v>
      </c>
      <c r="L1032" s="18"/>
      <c r="M1032" s="18" t="str">
        <f t="shared" si="179"/>
        <v>Высшее, специалитет, психология, Психолог</v>
      </c>
      <c r="N1032" s="18" t="s">
        <v>129</v>
      </c>
      <c r="O1032" s="18" t="s">
        <v>68</v>
      </c>
      <c r="P1032" s="18" t="s">
        <v>49</v>
      </c>
      <c r="Q1032" s="18" t="s">
        <v>4953</v>
      </c>
      <c r="R1032" s="83" t="s">
        <v>4549</v>
      </c>
      <c r="S1032" s="93" t="s">
        <v>5425</v>
      </c>
      <c r="T1032" s="95" t="s">
        <v>3157</v>
      </c>
      <c r="U1032" s="96" t="s">
        <v>4954</v>
      </c>
      <c r="V1032" s="37"/>
      <c r="W1032" s="16"/>
      <c r="X1032" s="16"/>
      <c r="Y1032" s="16"/>
      <c r="Z1032" s="16"/>
      <c r="AA1032" s="16"/>
      <c r="AB1032" s="16"/>
      <c r="AC1032" s="16"/>
    </row>
    <row r="1033" spans="1:29" ht="45" x14ac:dyDescent="0.2">
      <c r="A1033" s="84"/>
      <c r="B1033" s="84"/>
      <c r="C1033" s="84"/>
      <c r="D1033" s="18"/>
      <c r="E1033" s="18"/>
      <c r="F1033" s="22"/>
      <c r="G1033" s="18"/>
      <c r="H1033" s="18"/>
      <c r="I1033" s="84"/>
      <c r="J1033" s="84"/>
      <c r="K1033" s="84"/>
      <c r="L1033" s="18"/>
      <c r="M1033" s="18" t="str">
        <f t="shared" si="179"/>
        <v>Среднее профессиональное, СПО, акушерское дело, акушерка</v>
      </c>
      <c r="N1033" s="18" t="s">
        <v>4497</v>
      </c>
      <c r="O1033" s="18" t="s">
        <v>4498</v>
      </c>
      <c r="P1033" s="18" t="s">
        <v>4708</v>
      </c>
      <c r="Q1033" s="18" t="s">
        <v>4709</v>
      </c>
      <c r="R1033" s="84"/>
      <c r="S1033" s="94"/>
      <c r="T1033" s="95"/>
      <c r="U1033" s="97"/>
      <c r="V1033" s="37"/>
      <c r="W1033" s="16"/>
      <c r="X1033" s="16"/>
      <c r="Y1033" s="16"/>
      <c r="Z1033" s="16"/>
      <c r="AA1033" s="16"/>
      <c r="AB1033" s="16"/>
      <c r="AC1033" s="16"/>
    </row>
    <row r="1034" spans="1:29" ht="180" x14ac:dyDescent="0.2">
      <c r="A1034" s="18" t="s">
        <v>4955</v>
      </c>
      <c r="B1034" s="18" t="s">
        <v>5362</v>
      </c>
      <c r="C1034" s="18" t="s">
        <v>4504</v>
      </c>
      <c r="D1034" s="18"/>
      <c r="E1034" s="18"/>
      <c r="F1034" s="22"/>
      <c r="G1034" s="18"/>
      <c r="H1034" s="18" t="s">
        <v>4491</v>
      </c>
      <c r="I1034" s="18" t="s">
        <v>150</v>
      </c>
      <c r="J1034" s="18" t="s">
        <v>59</v>
      </c>
      <c r="K1034" s="18" t="s">
        <v>60</v>
      </c>
      <c r="L1034" s="18"/>
      <c r="M1034" s="18" t="s">
        <v>5476</v>
      </c>
      <c r="N1034" s="18"/>
      <c r="O1034" s="18" t="s">
        <v>68</v>
      </c>
      <c r="P1034" s="18" t="s">
        <v>4956</v>
      </c>
      <c r="Q1034" s="18" t="s">
        <v>4845</v>
      </c>
      <c r="R1034" s="18" t="s">
        <v>5344</v>
      </c>
      <c r="S1034" s="19" t="s">
        <v>4203</v>
      </c>
      <c r="T1034" s="46" t="s">
        <v>4550</v>
      </c>
      <c r="U1034" s="43" t="s">
        <v>4550</v>
      </c>
      <c r="V1034" s="37"/>
      <c r="W1034" s="16"/>
      <c r="X1034" s="16"/>
      <c r="Y1034" s="16"/>
      <c r="Z1034" s="16"/>
      <c r="AA1034" s="16"/>
      <c r="AB1034" s="16"/>
      <c r="AC1034" s="16"/>
    </row>
    <row r="1035" spans="1:29" ht="191.25" x14ac:dyDescent="0.2">
      <c r="A1035" s="18" t="s">
        <v>4957</v>
      </c>
      <c r="B1035" s="18" t="s">
        <v>4958</v>
      </c>
      <c r="C1035" s="18" t="s">
        <v>4504</v>
      </c>
      <c r="D1035" s="18"/>
      <c r="E1035" s="18"/>
      <c r="F1035" s="22"/>
      <c r="G1035" s="18" t="s">
        <v>57</v>
      </c>
      <c r="H1035" s="18" t="s">
        <v>4491</v>
      </c>
      <c r="I1035" s="18" t="s">
        <v>150</v>
      </c>
      <c r="J1035" s="18" t="s">
        <v>59</v>
      </c>
      <c r="K1035" s="18" t="s">
        <v>60</v>
      </c>
      <c r="L1035" s="18"/>
      <c r="M1035" s="18" t="str">
        <f>CONCATENATE(N1035,", ",O1035,", ",Q1035,", ",Q1035)</f>
        <v>Среднее профессиональное, СПО, зубной техник, зубной техник</v>
      </c>
      <c r="N1035" s="18" t="s">
        <v>4497</v>
      </c>
      <c r="O1035" s="18" t="s">
        <v>4498</v>
      </c>
      <c r="P1035" s="18" t="s">
        <v>4773</v>
      </c>
      <c r="Q1035" s="18" t="s">
        <v>4773</v>
      </c>
      <c r="R1035" s="18" t="s">
        <v>4959</v>
      </c>
      <c r="S1035" s="19" t="s">
        <v>4960</v>
      </c>
      <c r="T1035" s="46" t="s">
        <v>1628</v>
      </c>
      <c r="U1035" s="43" t="s">
        <v>3917</v>
      </c>
      <c r="V1035" s="37"/>
      <c r="W1035" s="16"/>
      <c r="X1035" s="16"/>
      <c r="Y1035" s="16"/>
      <c r="Z1035" s="16"/>
      <c r="AA1035" s="16"/>
      <c r="AB1035" s="16"/>
      <c r="AC1035" s="16"/>
    </row>
    <row r="1036" spans="1:29" ht="180" x14ac:dyDescent="0.2">
      <c r="A1036" s="18" t="s">
        <v>4961</v>
      </c>
      <c r="B1036" s="18" t="s">
        <v>4962</v>
      </c>
      <c r="C1036" s="18" t="s">
        <v>4504</v>
      </c>
      <c r="D1036" s="18"/>
      <c r="E1036" s="22"/>
      <c r="F1036" s="22"/>
      <c r="G1036" s="18" t="s">
        <v>57</v>
      </c>
      <c r="H1036" s="18" t="s">
        <v>4506</v>
      </c>
      <c r="I1036" s="18" t="s">
        <v>4215</v>
      </c>
      <c r="J1036" s="18" t="s">
        <v>4215</v>
      </c>
      <c r="K1036" s="18" t="s">
        <v>60</v>
      </c>
      <c r="L1036" s="18"/>
      <c r="M1036" s="18" t="str">
        <f t="shared" ref="M1036:M1040" si="180">CONCATENATE(N1036,", ",O1036,", ",P1036,", ",Q1036)</f>
        <v>Высшее, специалитет, Физика и математика, учитель средней школы</v>
      </c>
      <c r="N1036" s="18" t="s">
        <v>129</v>
      </c>
      <c r="O1036" s="18" t="s">
        <v>68</v>
      </c>
      <c r="P1036" s="18" t="s">
        <v>4963</v>
      </c>
      <c r="Q1036" s="18" t="s">
        <v>86</v>
      </c>
      <c r="R1036" s="18" t="s">
        <v>4964</v>
      </c>
      <c r="S1036" s="28" t="s">
        <v>1073</v>
      </c>
      <c r="T1036" s="29" t="s">
        <v>4909</v>
      </c>
      <c r="U1036" s="52" t="s">
        <v>1733</v>
      </c>
      <c r="V1036" s="37"/>
      <c r="W1036" s="16"/>
      <c r="X1036" s="16"/>
      <c r="Y1036" s="16"/>
      <c r="Z1036" s="16"/>
      <c r="AA1036" s="16"/>
      <c r="AB1036" s="16"/>
      <c r="AC1036" s="16"/>
    </row>
    <row r="1037" spans="1:29" ht="202.5" x14ac:dyDescent="0.2">
      <c r="A1037" s="18" t="s">
        <v>4965</v>
      </c>
      <c r="B1037" s="18" t="s">
        <v>4860</v>
      </c>
      <c r="C1037" s="18" t="s">
        <v>4504</v>
      </c>
      <c r="D1037" s="18"/>
      <c r="E1037" s="22"/>
      <c r="F1037" s="22"/>
      <c r="G1037" s="18" t="s">
        <v>57</v>
      </c>
      <c r="H1037" s="18" t="s">
        <v>4513</v>
      </c>
      <c r="I1037" s="18" t="s">
        <v>4215</v>
      </c>
      <c r="J1037" s="18" t="s">
        <v>4215</v>
      </c>
      <c r="K1037" s="18" t="s">
        <v>60</v>
      </c>
      <c r="L1037" s="18"/>
      <c r="M1037" s="18" t="str">
        <f t="shared" si="180"/>
        <v>Высшее, специалитет, информационные системы в экономике, Инженер-экономист</v>
      </c>
      <c r="N1037" s="18" t="s">
        <v>129</v>
      </c>
      <c r="O1037" s="18" t="s">
        <v>68</v>
      </c>
      <c r="P1037" s="18" t="s">
        <v>4966</v>
      </c>
      <c r="Q1037" s="18" t="s">
        <v>759</v>
      </c>
      <c r="R1037" s="18" t="s">
        <v>4967</v>
      </c>
      <c r="S1037" s="28" t="s">
        <v>4245</v>
      </c>
      <c r="T1037" s="29" t="s">
        <v>4670</v>
      </c>
      <c r="U1037" s="52" t="s">
        <v>4635</v>
      </c>
      <c r="V1037" s="37"/>
      <c r="W1037" s="16"/>
      <c r="X1037" s="16"/>
      <c r="Y1037" s="16"/>
      <c r="Z1037" s="16"/>
      <c r="AA1037" s="16"/>
      <c r="AB1037" s="16"/>
      <c r="AC1037" s="16"/>
    </row>
    <row r="1038" spans="1:29" ht="191.25" x14ac:dyDescent="0.2">
      <c r="A1038" s="18" t="s">
        <v>4968</v>
      </c>
      <c r="B1038" s="18" t="s">
        <v>4806</v>
      </c>
      <c r="C1038" s="18" t="s">
        <v>4504</v>
      </c>
      <c r="D1038" s="18"/>
      <c r="E1038" s="22"/>
      <c r="F1038" s="22"/>
      <c r="G1038" s="18" t="s">
        <v>57</v>
      </c>
      <c r="H1038" s="18" t="s">
        <v>4491</v>
      </c>
      <c r="I1038" s="18" t="s">
        <v>150</v>
      </c>
      <c r="J1038" s="18" t="s">
        <v>59</v>
      </c>
      <c r="K1038" s="18" t="s">
        <v>60</v>
      </c>
      <c r="L1038" s="18"/>
      <c r="M1038" s="18" t="str">
        <f t="shared" si="180"/>
        <v>Высшее, специалитет, инженер-механик, инженер-механик</v>
      </c>
      <c r="N1038" s="18" t="s">
        <v>129</v>
      </c>
      <c r="O1038" s="18" t="s">
        <v>68</v>
      </c>
      <c r="P1038" s="18" t="s">
        <v>2811</v>
      </c>
      <c r="Q1038" s="18" t="s">
        <v>2811</v>
      </c>
      <c r="R1038" s="18" t="s">
        <v>4969</v>
      </c>
      <c r="S1038" s="19" t="s">
        <v>5426</v>
      </c>
      <c r="T1038" s="46" t="s">
        <v>3179</v>
      </c>
      <c r="U1038" s="43" t="s">
        <v>3043</v>
      </c>
      <c r="V1038" s="37"/>
      <c r="W1038" s="16"/>
      <c r="X1038" s="16"/>
      <c r="Y1038" s="16"/>
      <c r="Z1038" s="16"/>
      <c r="AA1038" s="16"/>
      <c r="AB1038" s="16"/>
      <c r="AC1038" s="16"/>
    </row>
    <row r="1039" spans="1:29" ht="78.75" x14ac:dyDescent="0.2">
      <c r="A1039" s="83" t="s">
        <v>4970</v>
      </c>
      <c r="B1039" s="83" t="s">
        <v>4568</v>
      </c>
      <c r="C1039" s="83" t="s">
        <v>4504</v>
      </c>
      <c r="D1039" s="18"/>
      <c r="E1039" s="18"/>
      <c r="F1039" s="22"/>
      <c r="G1039" s="18" t="s">
        <v>57</v>
      </c>
      <c r="H1039" s="83" t="s">
        <v>4491</v>
      </c>
      <c r="I1039" s="83" t="s">
        <v>150</v>
      </c>
      <c r="J1039" s="83" t="s">
        <v>59</v>
      </c>
      <c r="K1039" s="83" t="s">
        <v>60</v>
      </c>
      <c r="L1039" s="18"/>
      <c r="M1039" s="18" t="str">
        <f t="shared" si="180"/>
        <v>Высшее, специалитет, Педиатрия, врач-педиатр</v>
      </c>
      <c r="N1039" s="18" t="s">
        <v>129</v>
      </c>
      <c r="O1039" s="18" t="s">
        <v>68</v>
      </c>
      <c r="P1039" s="18" t="s">
        <v>626</v>
      </c>
      <c r="Q1039" s="18" t="s">
        <v>4971</v>
      </c>
      <c r="R1039" s="83" t="s">
        <v>4972</v>
      </c>
      <c r="S1039" s="93" t="s">
        <v>5427</v>
      </c>
      <c r="T1039" s="95" t="s">
        <v>2321</v>
      </c>
      <c r="U1039" s="96" t="s">
        <v>2321</v>
      </c>
      <c r="V1039" s="37"/>
      <c r="W1039" s="16"/>
      <c r="X1039" s="16"/>
      <c r="Y1039" s="16"/>
      <c r="Z1039" s="16"/>
      <c r="AA1039" s="16"/>
      <c r="AB1039" s="16"/>
      <c r="AC1039" s="16"/>
    </row>
    <row r="1040" spans="1:29" ht="78.75" x14ac:dyDescent="0.2">
      <c r="A1040" s="84"/>
      <c r="B1040" s="84"/>
      <c r="C1040" s="84"/>
      <c r="D1040" s="18"/>
      <c r="E1040" s="18"/>
      <c r="F1040" s="22"/>
      <c r="G1040" s="18"/>
      <c r="H1040" s="84"/>
      <c r="I1040" s="84"/>
      <c r="J1040" s="84"/>
      <c r="K1040" s="84"/>
      <c r="L1040" s="18"/>
      <c r="M1040" s="18" t="str">
        <f t="shared" si="180"/>
        <v>, Профессиональная переподготовка, клинико-лабораторная диагностика, врач-лаборант</v>
      </c>
      <c r="N1040" s="18"/>
      <c r="O1040" s="18" t="s">
        <v>1238</v>
      </c>
      <c r="P1040" s="18" t="s">
        <v>4973</v>
      </c>
      <c r="Q1040" s="18" t="s">
        <v>4974</v>
      </c>
      <c r="R1040" s="84"/>
      <c r="S1040" s="94"/>
      <c r="T1040" s="95"/>
      <c r="U1040" s="97"/>
      <c r="V1040" s="37"/>
      <c r="W1040" s="16"/>
      <c r="X1040" s="16"/>
      <c r="Y1040" s="16"/>
      <c r="Z1040" s="16"/>
      <c r="AA1040" s="16"/>
      <c r="AB1040" s="16"/>
      <c r="AC1040" s="16"/>
    </row>
    <row r="1041" spans="1:29" ht="371.25" x14ac:dyDescent="0.2">
      <c r="A1041" s="18" t="s">
        <v>4975</v>
      </c>
      <c r="B1041" s="18" t="s">
        <v>225</v>
      </c>
      <c r="C1041" s="18" t="s">
        <v>4504</v>
      </c>
      <c r="D1041" s="18"/>
      <c r="E1041" s="22"/>
      <c r="F1041" s="22"/>
      <c r="G1041" s="18" t="s">
        <v>57</v>
      </c>
      <c r="H1041" s="18" t="s">
        <v>4491</v>
      </c>
      <c r="I1041" s="18" t="s">
        <v>150</v>
      </c>
      <c r="J1041" s="18" t="s">
        <v>59</v>
      </c>
      <c r="K1041" s="18" t="s">
        <v>60</v>
      </c>
      <c r="L1041" s="18"/>
      <c r="M1041" s="18" t="str">
        <f t="shared" ref="M1041:M1051" si="181">CONCATENATE(N1041,", ",O1041,", ",P1041,", ",Q1041)</f>
        <v>Высшее, специалитет, немецкий язык и литература, Филолог. Преподаватель немецкого языка. Переводчик</v>
      </c>
      <c r="N1041" s="18" t="s">
        <v>129</v>
      </c>
      <c r="O1041" s="18" t="s">
        <v>68</v>
      </c>
      <c r="P1041" s="18" t="s">
        <v>323</v>
      </c>
      <c r="Q1041" s="18" t="s">
        <v>3600</v>
      </c>
      <c r="R1041" s="18" t="s">
        <v>4976</v>
      </c>
      <c r="S1041" s="19" t="s">
        <v>4977</v>
      </c>
      <c r="T1041" s="46" t="s">
        <v>3179</v>
      </c>
      <c r="U1041" s="43" t="s">
        <v>1551</v>
      </c>
      <c r="V1041" s="37"/>
      <c r="W1041" s="16"/>
      <c r="X1041" s="16"/>
      <c r="Y1041" s="16"/>
      <c r="Z1041" s="16"/>
      <c r="AA1041" s="16"/>
      <c r="AB1041" s="16"/>
      <c r="AC1041" s="16"/>
    </row>
    <row r="1042" spans="1:29" ht="393.75" x14ac:dyDescent="0.2">
      <c r="A1042" s="18" t="s">
        <v>4978</v>
      </c>
      <c r="B1042" s="18" t="s">
        <v>4979</v>
      </c>
      <c r="C1042" s="18" t="s">
        <v>4504</v>
      </c>
      <c r="D1042" s="18"/>
      <c r="E1042" s="22"/>
      <c r="F1042" s="22"/>
      <c r="G1042" s="18" t="s">
        <v>57</v>
      </c>
      <c r="H1042" s="18" t="s">
        <v>4513</v>
      </c>
      <c r="I1042" s="18" t="s">
        <v>4215</v>
      </c>
      <c r="J1042" s="18" t="s">
        <v>4215</v>
      </c>
      <c r="K1042" s="18" t="s">
        <v>250</v>
      </c>
      <c r="L1042" s="18"/>
      <c r="M1042" s="18" t="str">
        <f t="shared" si="181"/>
        <v>Высшее, специалитет, общетехнические дисциплины и труд, учитель общетехнических дисциплин</v>
      </c>
      <c r="N1042" s="18" t="s">
        <v>129</v>
      </c>
      <c r="O1042" s="18" t="s">
        <v>68</v>
      </c>
      <c r="P1042" s="18" t="s">
        <v>2609</v>
      </c>
      <c r="Q1042" s="18" t="s">
        <v>4980</v>
      </c>
      <c r="R1042" s="18" t="s">
        <v>4981</v>
      </c>
      <c r="S1042" s="28" t="s">
        <v>3999</v>
      </c>
      <c r="T1042" s="29" t="s">
        <v>4516</v>
      </c>
      <c r="U1042" s="52" t="s">
        <v>4517</v>
      </c>
      <c r="V1042" s="37"/>
      <c r="W1042" s="16"/>
      <c r="X1042" s="16"/>
      <c r="Y1042" s="16"/>
      <c r="Z1042" s="16"/>
      <c r="AA1042" s="16"/>
      <c r="AB1042" s="16"/>
      <c r="AC1042" s="16"/>
    </row>
    <row r="1043" spans="1:29" ht="78.75" x14ac:dyDescent="0.2">
      <c r="A1043" s="83" t="s">
        <v>4982</v>
      </c>
      <c r="B1043" s="83" t="s">
        <v>4983</v>
      </c>
      <c r="C1043" s="83" t="s">
        <v>4504</v>
      </c>
      <c r="D1043" s="18"/>
      <c r="E1043" s="22"/>
      <c r="F1043" s="22"/>
      <c r="G1043" s="18" t="s">
        <v>57</v>
      </c>
      <c r="H1043" s="83" t="s">
        <v>4540</v>
      </c>
      <c r="I1043" s="83" t="s">
        <v>4215</v>
      </c>
      <c r="J1043" s="83" t="s">
        <v>4215</v>
      </c>
      <c r="K1043" s="83" t="s">
        <v>60</v>
      </c>
      <c r="L1043" s="18"/>
      <c r="M1043" s="18" t="str">
        <f t="shared" si="181"/>
        <v>Высшее, специалитет, Экономика и управление на предприятии, Экономист-менеджер</v>
      </c>
      <c r="N1043" s="18" t="s">
        <v>129</v>
      </c>
      <c r="O1043" s="18" t="s">
        <v>68</v>
      </c>
      <c r="P1043" s="18" t="s">
        <v>74</v>
      </c>
      <c r="Q1043" s="18" t="s">
        <v>108</v>
      </c>
      <c r="R1043" s="83" t="s">
        <v>4984</v>
      </c>
      <c r="S1043" s="93" t="s">
        <v>4767</v>
      </c>
      <c r="T1043" s="95" t="s">
        <v>3668</v>
      </c>
      <c r="U1043" s="96" t="s">
        <v>4985</v>
      </c>
      <c r="V1043" s="37"/>
      <c r="W1043" s="16"/>
      <c r="X1043" s="16"/>
      <c r="Y1043" s="16"/>
      <c r="Z1043" s="16"/>
      <c r="AA1043" s="16"/>
      <c r="AB1043" s="16"/>
      <c r="AC1043" s="16"/>
    </row>
    <row r="1044" spans="1:29" ht="78.75" x14ac:dyDescent="0.2">
      <c r="A1044" s="149"/>
      <c r="B1044" s="84"/>
      <c r="C1044" s="84"/>
      <c r="D1044" s="18"/>
      <c r="E1044" s="22"/>
      <c r="F1044" s="22"/>
      <c r="G1044" s="18" t="s">
        <v>57</v>
      </c>
      <c r="H1044" s="84"/>
      <c r="I1044" s="84"/>
      <c r="J1044" s="84"/>
      <c r="K1044" s="84"/>
      <c r="L1044" s="18"/>
      <c r="M1044" s="18" t="str">
        <f t="shared" si="181"/>
        <v>Высшее, бакалавриат, психология, Бакалавр</v>
      </c>
      <c r="N1044" s="18" t="s">
        <v>129</v>
      </c>
      <c r="O1044" s="18" t="s">
        <v>977</v>
      </c>
      <c r="P1044" s="18" t="s">
        <v>49</v>
      </c>
      <c r="Q1044" s="18" t="s">
        <v>347</v>
      </c>
      <c r="R1044" s="84"/>
      <c r="S1044" s="94"/>
      <c r="T1044" s="95"/>
      <c r="U1044" s="97"/>
      <c r="V1044" s="37"/>
      <c r="W1044" s="16"/>
      <c r="X1044" s="16"/>
      <c r="Y1044" s="16"/>
      <c r="Z1044" s="16"/>
      <c r="AA1044" s="16"/>
      <c r="AB1044" s="16"/>
      <c r="AC1044" s="16"/>
    </row>
    <row r="1045" spans="1:29" ht="157.5" x14ac:dyDescent="0.2">
      <c r="A1045" s="18" t="s">
        <v>4986</v>
      </c>
      <c r="B1045" s="18" t="s">
        <v>4530</v>
      </c>
      <c r="C1045" s="18" t="s">
        <v>4531</v>
      </c>
      <c r="D1045" s="18"/>
      <c r="E1045" s="22"/>
      <c r="F1045" s="22"/>
      <c r="G1045" s="18" t="s">
        <v>57</v>
      </c>
      <c r="H1045" s="18" t="s">
        <v>173</v>
      </c>
      <c r="I1045" s="18" t="s">
        <v>4215</v>
      </c>
      <c r="J1045" s="18" t="s">
        <v>4215</v>
      </c>
      <c r="K1045" s="18" t="s">
        <v>60</v>
      </c>
      <c r="L1045" s="18"/>
      <c r="M1045" s="18" t="str">
        <f t="shared" si="181"/>
        <v>Высшее, специалитет, общетехнические дисциплины и труд, учитель трудовых и общетехнических дисциплин</v>
      </c>
      <c r="N1045" s="18" t="s">
        <v>129</v>
      </c>
      <c r="O1045" s="18" t="s">
        <v>68</v>
      </c>
      <c r="P1045" s="18" t="s">
        <v>2609</v>
      </c>
      <c r="Q1045" s="18" t="s">
        <v>4987</v>
      </c>
      <c r="R1045" s="18" t="s">
        <v>4988</v>
      </c>
      <c r="S1045" s="28" t="s">
        <v>4989</v>
      </c>
      <c r="T1045" s="29" t="s">
        <v>4990</v>
      </c>
      <c r="U1045" s="52" t="s">
        <v>4517</v>
      </c>
      <c r="V1045" s="37"/>
      <c r="W1045" s="16"/>
      <c r="X1045" s="16"/>
      <c r="Y1045" s="16"/>
      <c r="Z1045" s="16"/>
      <c r="AA1045" s="16"/>
      <c r="AB1045" s="16"/>
      <c r="AC1045" s="16"/>
    </row>
    <row r="1046" spans="1:29" ht="247.5" x14ac:dyDescent="0.2">
      <c r="A1046" s="18" t="s">
        <v>4991</v>
      </c>
      <c r="B1046" s="18" t="s">
        <v>4992</v>
      </c>
      <c r="C1046" s="18" t="s">
        <v>4504</v>
      </c>
      <c r="D1046" s="18"/>
      <c r="E1046" s="22"/>
      <c r="F1046" s="22"/>
      <c r="G1046" s="18" t="s">
        <v>57</v>
      </c>
      <c r="H1046" s="18" t="s">
        <v>4513</v>
      </c>
      <c r="I1046" s="18" t="s">
        <v>4215</v>
      </c>
      <c r="J1046" s="18" t="s">
        <v>4215</v>
      </c>
      <c r="K1046" s="18" t="s">
        <v>60</v>
      </c>
      <c r="L1046" s="18"/>
      <c r="M1046" s="18" t="str">
        <f t="shared" si="181"/>
        <v>Высшее, специалитет, Землеустройство, инженер-землеустроитель</v>
      </c>
      <c r="N1046" s="18" t="s">
        <v>129</v>
      </c>
      <c r="O1046" s="18" t="s">
        <v>68</v>
      </c>
      <c r="P1046" s="18" t="s">
        <v>4993</v>
      </c>
      <c r="Q1046" s="18" t="s">
        <v>4994</v>
      </c>
      <c r="R1046" s="18" t="s">
        <v>4995</v>
      </c>
      <c r="S1046" s="28" t="s">
        <v>1063</v>
      </c>
      <c r="T1046" s="29" t="s">
        <v>4996</v>
      </c>
      <c r="U1046" s="52" t="s">
        <v>4517</v>
      </c>
      <c r="V1046" s="37"/>
      <c r="W1046" s="16"/>
      <c r="X1046" s="16"/>
      <c r="Y1046" s="16"/>
      <c r="Z1046" s="16"/>
      <c r="AA1046" s="16"/>
      <c r="AB1046" s="16"/>
      <c r="AC1046" s="16"/>
    </row>
    <row r="1047" spans="1:29" ht="315" x14ac:dyDescent="0.2">
      <c r="A1047" s="18" t="s">
        <v>4997</v>
      </c>
      <c r="B1047" s="18" t="s">
        <v>4998</v>
      </c>
      <c r="C1047" s="18" t="s">
        <v>4504</v>
      </c>
      <c r="D1047" s="18"/>
      <c r="E1047" s="22"/>
      <c r="F1047" s="22"/>
      <c r="G1047" s="18" t="s">
        <v>57</v>
      </c>
      <c r="H1047" s="18" t="s">
        <v>4513</v>
      </c>
      <c r="I1047" s="18" t="s">
        <v>4215</v>
      </c>
      <c r="J1047" s="18" t="s">
        <v>4215</v>
      </c>
      <c r="K1047" s="18" t="s">
        <v>60</v>
      </c>
      <c r="L1047" s="18"/>
      <c r="M1047" s="18" t="str">
        <f t="shared" si="181"/>
        <v>Высшее, специалитет, промышленное и гражданское строительство, инженер</v>
      </c>
      <c r="N1047" s="18" t="s">
        <v>129</v>
      </c>
      <c r="O1047" s="18" t="s">
        <v>68</v>
      </c>
      <c r="P1047" s="18" t="s">
        <v>979</v>
      </c>
      <c r="Q1047" s="18" t="s">
        <v>1561</v>
      </c>
      <c r="R1047" s="18" t="s">
        <v>4999</v>
      </c>
      <c r="S1047" s="28" t="s">
        <v>2774</v>
      </c>
      <c r="T1047" s="29" t="s">
        <v>4517</v>
      </c>
      <c r="U1047" s="52" t="s">
        <v>4517</v>
      </c>
      <c r="V1047" s="37"/>
      <c r="W1047" s="16"/>
      <c r="X1047" s="16"/>
      <c r="Y1047" s="16"/>
      <c r="Z1047" s="16"/>
      <c r="AA1047" s="16"/>
      <c r="AB1047" s="16"/>
      <c r="AC1047" s="16"/>
    </row>
    <row r="1048" spans="1:29" ht="281.25" x14ac:dyDescent="0.2">
      <c r="A1048" s="18" t="s">
        <v>5000</v>
      </c>
      <c r="B1048" s="18" t="s">
        <v>2332</v>
      </c>
      <c r="C1048" s="18" t="s">
        <v>4504</v>
      </c>
      <c r="D1048" s="18"/>
      <c r="E1048" s="22"/>
      <c r="F1048" s="22"/>
      <c r="G1048" s="18" t="s">
        <v>57</v>
      </c>
      <c r="H1048" s="18" t="s">
        <v>4491</v>
      </c>
      <c r="I1048" s="18" t="s">
        <v>150</v>
      </c>
      <c r="J1048" s="18" t="s">
        <v>59</v>
      </c>
      <c r="K1048" s="18" t="s">
        <v>60</v>
      </c>
      <c r="L1048" s="18"/>
      <c r="M1048" s="18" t="str">
        <f t="shared" si="181"/>
        <v>Высшее, специалитет, математика, Математик. Преподаватель</v>
      </c>
      <c r="N1048" s="18" t="s">
        <v>129</v>
      </c>
      <c r="O1048" s="18" t="s">
        <v>68</v>
      </c>
      <c r="P1048" s="18" t="s">
        <v>52</v>
      </c>
      <c r="Q1048" s="18" t="s">
        <v>2988</v>
      </c>
      <c r="R1048" s="18" t="s">
        <v>5001</v>
      </c>
      <c r="S1048" s="19" t="s">
        <v>5428</v>
      </c>
      <c r="T1048" s="46" t="s">
        <v>3179</v>
      </c>
      <c r="U1048" s="43" t="s">
        <v>5002</v>
      </c>
      <c r="V1048" s="37"/>
      <c r="W1048" s="16"/>
      <c r="X1048" s="16"/>
      <c r="Y1048" s="16"/>
      <c r="Z1048" s="16"/>
      <c r="AA1048" s="16"/>
      <c r="AB1048" s="16"/>
      <c r="AC1048" s="16"/>
    </row>
    <row r="1049" spans="1:29" ht="191.25" x14ac:dyDescent="0.2">
      <c r="A1049" s="18" t="s">
        <v>5003</v>
      </c>
      <c r="B1049" s="18" t="s">
        <v>5004</v>
      </c>
      <c r="C1049" s="18" t="s">
        <v>4504</v>
      </c>
      <c r="D1049" s="18"/>
      <c r="E1049" s="18"/>
      <c r="F1049" s="22"/>
      <c r="G1049" s="18" t="s">
        <v>57</v>
      </c>
      <c r="H1049" s="18" t="s">
        <v>4491</v>
      </c>
      <c r="I1049" s="18" t="s">
        <v>150</v>
      </c>
      <c r="J1049" s="18" t="s">
        <v>59</v>
      </c>
      <c r="K1049" s="18" t="s">
        <v>60</v>
      </c>
      <c r="L1049" s="18"/>
      <c r="M1049" s="18" t="str">
        <f t="shared" si="181"/>
        <v>Высшее, специалитет, русский язык и литература, учитель русского языка и литературы средней школы</v>
      </c>
      <c r="N1049" s="18" t="s">
        <v>129</v>
      </c>
      <c r="O1049" s="18" t="s">
        <v>68</v>
      </c>
      <c r="P1049" s="18" t="s">
        <v>161</v>
      </c>
      <c r="Q1049" s="18" t="s">
        <v>5005</v>
      </c>
      <c r="R1049" s="18" t="s">
        <v>5006</v>
      </c>
      <c r="S1049" s="19" t="s">
        <v>811</v>
      </c>
      <c r="T1049" s="46" t="s">
        <v>3841</v>
      </c>
      <c r="U1049" s="43" t="s">
        <v>4359</v>
      </c>
      <c r="V1049" s="37"/>
      <c r="W1049" s="16"/>
      <c r="X1049" s="16"/>
      <c r="Y1049" s="16"/>
      <c r="Z1049" s="16"/>
      <c r="AA1049" s="16"/>
      <c r="AB1049" s="16"/>
      <c r="AC1049" s="16"/>
    </row>
    <row r="1050" spans="1:29" ht="180" x14ac:dyDescent="0.2">
      <c r="A1050" s="18" t="s">
        <v>5007</v>
      </c>
      <c r="B1050" s="18" t="s">
        <v>4494</v>
      </c>
      <c r="C1050" s="18" t="s">
        <v>4504</v>
      </c>
      <c r="D1050" s="18"/>
      <c r="E1050" s="22"/>
      <c r="F1050" s="22"/>
      <c r="G1050" s="18" t="s">
        <v>57</v>
      </c>
      <c r="H1050" s="18" t="s">
        <v>4491</v>
      </c>
      <c r="I1050" s="18" t="s">
        <v>150</v>
      </c>
      <c r="J1050" s="18" t="s">
        <v>59</v>
      </c>
      <c r="K1050" s="18" t="s">
        <v>776</v>
      </c>
      <c r="L1050" s="18"/>
      <c r="M1050" s="18" t="str">
        <f t="shared" si="181"/>
        <v>Высшее, специалитет, менеджер, Менеджмент органиазции</v>
      </c>
      <c r="N1050" s="18" t="s">
        <v>129</v>
      </c>
      <c r="O1050" s="18" t="s">
        <v>68</v>
      </c>
      <c r="P1050" s="18" t="s">
        <v>332</v>
      </c>
      <c r="Q1050" s="18" t="s">
        <v>5008</v>
      </c>
      <c r="R1050" s="18" t="s">
        <v>4549</v>
      </c>
      <c r="S1050" s="28" t="s">
        <v>1339</v>
      </c>
      <c r="T1050" s="29" t="s">
        <v>5009</v>
      </c>
      <c r="U1050" s="52" t="s">
        <v>5009</v>
      </c>
      <c r="V1050" s="37"/>
      <c r="W1050" s="16"/>
      <c r="X1050" s="16"/>
      <c r="Y1050" s="16"/>
      <c r="Z1050" s="16"/>
      <c r="AA1050" s="16"/>
      <c r="AB1050" s="16"/>
      <c r="AC1050" s="16"/>
    </row>
    <row r="1051" spans="1:29" ht="78.75" x14ac:dyDescent="0.2">
      <c r="A1051" s="83" t="s">
        <v>5010</v>
      </c>
      <c r="B1051" s="83" t="s">
        <v>5011</v>
      </c>
      <c r="C1051" s="83" t="s">
        <v>4504</v>
      </c>
      <c r="D1051" s="18"/>
      <c r="E1051" s="22"/>
      <c r="F1051" s="22"/>
      <c r="G1051" s="18" t="s">
        <v>57</v>
      </c>
      <c r="H1051" s="83" t="s">
        <v>4491</v>
      </c>
      <c r="I1051" s="83" t="s">
        <v>150</v>
      </c>
      <c r="J1051" s="83" t="s">
        <v>59</v>
      </c>
      <c r="K1051" s="83" t="s">
        <v>60</v>
      </c>
      <c r="L1051" s="18"/>
      <c r="M1051" s="83" t="str">
        <f t="shared" si="181"/>
        <v>Высшее, специалитет, Биология, Биолог. Преподаватель биологии и химии</v>
      </c>
      <c r="N1051" s="18" t="s">
        <v>129</v>
      </c>
      <c r="O1051" s="18" t="s">
        <v>68</v>
      </c>
      <c r="P1051" s="18" t="s">
        <v>128</v>
      </c>
      <c r="Q1051" s="18" t="s">
        <v>127</v>
      </c>
      <c r="R1051" s="83" t="s">
        <v>5012</v>
      </c>
      <c r="S1051" s="93" t="s">
        <v>5013</v>
      </c>
      <c r="T1051" s="95" t="s">
        <v>3179</v>
      </c>
      <c r="U1051" s="96" t="s">
        <v>947</v>
      </c>
      <c r="V1051" s="37"/>
      <c r="W1051" s="16"/>
      <c r="X1051" s="16"/>
      <c r="Y1051" s="16"/>
      <c r="Z1051" s="16"/>
      <c r="AA1051" s="16"/>
      <c r="AB1051" s="16"/>
      <c r="AC1051" s="16"/>
    </row>
    <row r="1052" spans="1:29" ht="168.75" x14ac:dyDescent="0.2">
      <c r="A1052" s="84"/>
      <c r="B1052" s="84"/>
      <c r="C1052" s="84"/>
      <c r="D1052" s="18"/>
      <c r="E1052" s="22"/>
      <c r="F1052" s="22"/>
      <c r="G1052" s="18"/>
      <c r="H1052" s="84"/>
      <c r="I1052" s="84"/>
      <c r="J1052" s="84"/>
      <c r="K1052" s="84"/>
      <c r="L1052" s="18"/>
      <c r="M1052" s="84"/>
      <c r="N1052" s="18"/>
      <c r="O1052" s="18" t="s">
        <v>308</v>
      </c>
      <c r="P1052" s="18" t="s">
        <v>5014</v>
      </c>
      <c r="Q1052" s="18"/>
      <c r="R1052" s="84"/>
      <c r="S1052" s="94"/>
      <c r="T1052" s="95"/>
      <c r="U1052" s="97"/>
      <c r="V1052" s="37"/>
      <c r="W1052" s="16"/>
      <c r="X1052" s="16"/>
      <c r="Y1052" s="16"/>
      <c r="Z1052" s="16"/>
      <c r="AA1052" s="16"/>
      <c r="AB1052" s="16"/>
      <c r="AC1052" s="16"/>
    </row>
    <row r="1053" spans="1:29" ht="191.25" x14ac:dyDescent="0.2">
      <c r="A1053" s="18" t="s">
        <v>5015</v>
      </c>
      <c r="B1053" s="18" t="s">
        <v>5016</v>
      </c>
      <c r="C1053" s="18" t="s">
        <v>4504</v>
      </c>
      <c r="D1053" s="18"/>
      <c r="E1053" s="18"/>
      <c r="F1053" s="22"/>
      <c r="G1053" s="18" t="s">
        <v>57</v>
      </c>
      <c r="H1053" s="18" t="s">
        <v>4491</v>
      </c>
      <c r="I1053" s="18" t="s">
        <v>150</v>
      </c>
      <c r="J1053" s="18" t="s">
        <v>59</v>
      </c>
      <c r="K1053" s="18" t="s">
        <v>60</v>
      </c>
      <c r="L1053" s="18"/>
      <c r="M1053" s="18" t="str">
        <f t="shared" ref="M1053:M1105" si="182">CONCATENATE(N1053,", ",O1053,", ",P1053,", ",Q1053)</f>
        <v>Высшее, специалитет, Педиатрия, врач</v>
      </c>
      <c r="N1053" s="18" t="s">
        <v>129</v>
      </c>
      <c r="O1053" s="18" t="s">
        <v>68</v>
      </c>
      <c r="P1053" s="18" t="s">
        <v>626</v>
      </c>
      <c r="Q1053" s="18" t="s">
        <v>401</v>
      </c>
      <c r="R1053" s="18" t="s">
        <v>5017</v>
      </c>
      <c r="S1053" s="19" t="s">
        <v>5018</v>
      </c>
      <c r="T1053" s="46" t="s">
        <v>3689</v>
      </c>
      <c r="U1053" s="43" t="s">
        <v>3689</v>
      </c>
      <c r="V1053" s="37"/>
      <c r="W1053" s="16"/>
      <c r="X1053" s="16"/>
      <c r="Y1053" s="16"/>
      <c r="Z1053" s="16"/>
      <c r="AA1053" s="16"/>
      <c r="AB1053" s="16"/>
      <c r="AC1053" s="16"/>
    </row>
    <row r="1054" spans="1:29" ht="405" x14ac:dyDescent="0.2">
      <c r="A1054" s="18" t="s">
        <v>5019</v>
      </c>
      <c r="B1054" s="18" t="s">
        <v>5020</v>
      </c>
      <c r="C1054" s="18" t="s">
        <v>4504</v>
      </c>
      <c r="D1054" s="18"/>
      <c r="E1054" s="22"/>
      <c r="F1054" s="22"/>
      <c r="G1054" s="18" t="s">
        <v>57</v>
      </c>
      <c r="H1054" s="18" t="s">
        <v>4513</v>
      </c>
      <c r="I1054" s="18" t="s">
        <v>4215</v>
      </c>
      <c r="J1054" s="18" t="s">
        <v>4215</v>
      </c>
      <c r="K1054" s="18" t="s">
        <v>60</v>
      </c>
      <c r="L1054" s="18"/>
      <c r="M1054" s="18" t="str">
        <f t="shared" si="182"/>
        <v>Высшее, специалитет, промышленное и гражданское строительство, инженер</v>
      </c>
      <c r="N1054" s="18" t="s">
        <v>129</v>
      </c>
      <c r="O1054" s="18" t="s">
        <v>68</v>
      </c>
      <c r="P1054" s="18" t="s">
        <v>979</v>
      </c>
      <c r="Q1054" s="18" t="s">
        <v>1561</v>
      </c>
      <c r="R1054" s="18" t="s">
        <v>5021</v>
      </c>
      <c r="S1054" s="28" t="s">
        <v>1802</v>
      </c>
      <c r="T1054" s="29" t="s">
        <v>4627</v>
      </c>
      <c r="U1054" s="52" t="s">
        <v>5022</v>
      </c>
      <c r="V1054" s="37"/>
      <c r="W1054" s="16"/>
      <c r="X1054" s="16"/>
      <c r="Y1054" s="16"/>
      <c r="Z1054" s="16"/>
      <c r="AA1054" s="16"/>
      <c r="AB1054" s="16"/>
      <c r="AC1054" s="16"/>
    </row>
    <row r="1055" spans="1:29" ht="78.75" x14ac:dyDescent="0.2">
      <c r="A1055" s="83" t="s">
        <v>5023</v>
      </c>
      <c r="B1055" s="83" t="s">
        <v>5024</v>
      </c>
      <c r="C1055" s="83" t="s">
        <v>4504</v>
      </c>
      <c r="D1055" s="18"/>
      <c r="E1055" s="22"/>
      <c r="F1055" s="22"/>
      <c r="G1055" s="18" t="s">
        <v>57</v>
      </c>
      <c r="H1055" s="83" t="s">
        <v>4513</v>
      </c>
      <c r="I1055" s="83" t="s">
        <v>4215</v>
      </c>
      <c r="J1055" s="83" t="s">
        <v>4215</v>
      </c>
      <c r="K1055" s="83" t="s">
        <v>776</v>
      </c>
      <c r="L1055" s="18"/>
      <c r="M1055" s="18" t="str">
        <f t="shared" si="182"/>
        <v>Высшее, специалитет, юриспруденция, юрист</v>
      </c>
      <c r="N1055" s="18" t="s">
        <v>129</v>
      </c>
      <c r="O1055" s="18" t="s">
        <v>68</v>
      </c>
      <c r="P1055" s="18" t="s">
        <v>20</v>
      </c>
      <c r="Q1055" s="18" t="s">
        <v>18</v>
      </c>
      <c r="R1055" s="83" t="s">
        <v>5025</v>
      </c>
      <c r="S1055" s="93" t="s">
        <v>5026</v>
      </c>
      <c r="T1055" s="95" t="s">
        <v>4635</v>
      </c>
      <c r="U1055" s="96" t="s">
        <v>4517</v>
      </c>
      <c r="V1055" s="37"/>
      <c r="W1055" s="16"/>
      <c r="X1055" s="16"/>
      <c r="Y1055" s="16"/>
      <c r="Z1055" s="16"/>
      <c r="AA1055" s="16"/>
      <c r="AB1055" s="16"/>
      <c r="AC1055" s="16"/>
    </row>
    <row r="1056" spans="1:29" ht="78.75" x14ac:dyDescent="0.2">
      <c r="A1056" s="84"/>
      <c r="B1056" s="84"/>
      <c r="C1056" s="84"/>
      <c r="D1056" s="18"/>
      <c r="E1056" s="22"/>
      <c r="F1056" s="22"/>
      <c r="G1056" s="18" t="s">
        <v>57</v>
      </c>
      <c r="H1056" s="84"/>
      <c r="I1056" s="84"/>
      <c r="J1056" s="84"/>
      <c r="K1056" s="84"/>
      <c r="L1056" s="18"/>
      <c r="M1056" s="18" t="str">
        <f t="shared" si="182"/>
        <v>Высшее, специалитет, Землеустройство, инженер-землеустроитель</v>
      </c>
      <c r="N1056" s="18" t="s">
        <v>129</v>
      </c>
      <c r="O1056" s="18" t="s">
        <v>68</v>
      </c>
      <c r="P1056" s="18" t="s">
        <v>4993</v>
      </c>
      <c r="Q1056" s="18" t="s">
        <v>4994</v>
      </c>
      <c r="R1056" s="84"/>
      <c r="S1056" s="94"/>
      <c r="T1056" s="95"/>
      <c r="U1056" s="97"/>
      <c r="V1056" s="37"/>
      <c r="W1056" s="16"/>
      <c r="X1056" s="16"/>
      <c r="Y1056" s="16"/>
      <c r="Z1056" s="16"/>
      <c r="AA1056" s="16"/>
      <c r="AB1056" s="16"/>
      <c r="AC1056" s="16"/>
    </row>
    <row r="1057" spans="1:29" ht="180" x14ac:dyDescent="0.2">
      <c r="A1057" s="18" t="s">
        <v>5027</v>
      </c>
      <c r="B1057" s="18" t="s">
        <v>4494</v>
      </c>
      <c r="C1057" s="18" t="s">
        <v>4504</v>
      </c>
      <c r="D1057" s="18"/>
      <c r="E1057" s="18"/>
      <c r="F1057" s="22"/>
      <c r="G1057" s="18" t="s">
        <v>57</v>
      </c>
      <c r="H1057" s="18" t="s">
        <v>4491</v>
      </c>
      <c r="I1057" s="18" t="s">
        <v>150</v>
      </c>
      <c r="J1057" s="18" t="s">
        <v>59</v>
      </c>
      <c r="K1057" s="18" t="s">
        <v>60</v>
      </c>
      <c r="L1057" s="18"/>
      <c r="M1057" s="18" t="str">
        <f t="shared" si="182"/>
        <v>Высшее, специалитет, психология, психолог, преподаватель психологии</v>
      </c>
      <c r="N1057" s="18" t="s">
        <v>129</v>
      </c>
      <c r="O1057" s="18" t="s">
        <v>68</v>
      </c>
      <c r="P1057" s="18" t="s">
        <v>49</v>
      </c>
      <c r="Q1057" s="18" t="s">
        <v>48</v>
      </c>
      <c r="R1057" s="18" t="s">
        <v>4549</v>
      </c>
      <c r="S1057" s="19" t="s">
        <v>1628</v>
      </c>
      <c r="T1057" s="46" t="s">
        <v>2616</v>
      </c>
      <c r="U1057" s="43" t="s">
        <v>2616</v>
      </c>
      <c r="V1057" s="37"/>
      <c r="W1057" s="16"/>
      <c r="X1057" s="16"/>
      <c r="Y1057" s="16"/>
      <c r="Z1057" s="16"/>
      <c r="AA1057" s="16"/>
      <c r="AB1057" s="16"/>
      <c r="AC1057" s="16"/>
    </row>
    <row r="1058" spans="1:29" ht="180" x14ac:dyDescent="0.2">
      <c r="A1058" s="18" t="s">
        <v>5028</v>
      </c>
      <c r="B1058" s="18" t="s">
        <v>5029</v>
      </c>
      <c r="C1058" s="18" t="s">
        <v>4504</v>
      </c>
      <c r="D1058" s="18"/>
      <c r="E1058" s="18"/>
      <c r="F1058" s="22"/>
      <c r="G1058" s="18" t="s">
        <v>57</v>
      </c>
      <c r="H1058" s="18" t="s">
        <v>4491</v>
      </c>
      <c r="I1058" s="18" t="s">
        <v>150</v>
      </c>
      <c r="J1058" s="18" t="s">
        <v>59</v>
      </c>
      <c r="K1058" s="18" t="s">
        <v>60</v>
      </c>
      <c r="L1058" s="18"/>
      <c r="M1058" s="18" t="str">
        <f t="shared" si="182"/>
        <v>Высшее, специалитет, прикладная математика и информатика, Математик, системный программист</v>
      </c>
      <c r="N1058" s="18" t="s">
        <v>129</v>
      </c>
      <c r="O1058" s="18" t="s">
        <v>68</v>
      </c>
      <c r="P1058" s="18" t="s">
        <v>346</v>
      </c>
      <c r="Q1058" s="18" t="s">
        <v>5030</v>
      </c>
      <c r="R1058" s="18" t="s">
        <v>4549</v>
      </c>
      <c r="S1058" s="19" t="s">
        <v>5429</v>
      </c>
      <c r="T1058" s="46" t="s">
        <v>5429</v>
      </c>
      <c r="U1058" s="43" t="s">
        <v>4729</v>
      </c>
      <c r="V1058" s="37"/>
      <c r="W1058" s="16"/>
      <c r="X1058" s="16"/>
      <c r="Y1058" s="16"/>
      <c r="Z1058" s="16"/>
      <c r="AA1058" s="16"/>
      <c r="AB1058" s="16"/>
      <c r="AC1058" s="16"/>
    </row>
    <row r="1059" spans="1:29" ht="112.5" x14ac:dyDescent="0.2">
      <c r="A1059" s="83" t="s">
        <v>5031</v>
      </c>
      <c r="B1059" s="83" t="s">
        <v>3007</v>
      </c>
      <c r="C1059" s="83" t="s">
        <v>4490</v>
      </c>
      <c r="D1059" s="18"/>
      <c r="E1059" s="18"/>
      <c r="F1059" s="18"/>
      <c r="G1059" s="18" t="s">
        <v>57</v>
      </c>
      <c r="H1059" s="83" t="s">
        <v>4491</v>
      </c>
      <c r="I1059" s="83" t="s">
        <v>5032</v>
      </c>
      <c r="J1059" s="83" t="s">
        <v>59</v>
      </c>
      <c r="K1059" s="83" t="s">
        <v>60</v>
      </c>
      <c r="L1059" s="18"/>
      <c r="M1059" s="18" t="str">
        <f t="shared" si="182"/>
        <v>Высшее, Специалитет, Организация перевозок и управление на транспорте, Инженер по организации управления на транспорте</v>
      </c>
      <c r="N1059" s="18" t="s">
        <v>129</v>
      </c>
      <c r="O1059" s="18" t="s">
        <v>367</v>
      </c>
      <c r="P1059" s="18" t="s">
        <v>364</v>
      </c>
      <c r="Q1059" s="18" t="s">
        <v>363</v>
      </c>
      <c r="R1059" s="83" t="s">
        <v>4549</v>
      </c>
      <c r="S1059" s="93" t="s">
        <v>306</v>
      </c>
      <c r="T1059" s="95" t="s">
        <v>3179</v>
      </c>
      <c r="U1059" s="96" t="s">
        <v>2929</v>
      </c>
      <c r="V1059" s="37"/>
      <c r="W1059" s="16"/>
      <c r="X1059" s="16"/>
      <c r="Y1059" s="16"/>
      <c r="Z1059" s="16"/>
      <c r="AA1059" s="16"/>
      <c r="AB1059" s="16"/>
      <c r="AC1059" s="16"/>
    </row>
    <row r="1060" spans="1:29" ht="78.75" x14ac:dyDescent="0.2">
      <c r="A1060" s="84"/>
      <c r="B1060" s="84"/>
      <c r="C1060" s="84"/>
      <c r="D1060" s="18"/>
      <c r="E1060" s="18"/>
      <c r="F1060" s="18"/>
      <c r="G1060" s="18" t="s">
        <v>57</v>
      </c>
      <c r="H1060" s="84"/>
      <c r="I1060" s="84"/>
      <c r="J1060" s="84"/>
      <c r="K1060" s="84"/>
      <c r="L1060" s="18"/>
      <c r="M1060" s="18" t="str">
        <f t="shared" si="182"/>
        <v>Высшее, Магистратура, Психолого-педагогическое образование, Магистр</v>
      </c>
      <c r="N1060" s="18" t="s">
        <v>129</v>
      </c>
      <c r="O1060" s="18" t="s">
        <v>154</v>
      </c>
      <c r="P1060" s="18" t="s">
        <v>1811</v>
      </c>
      <c r="Q1060" s="18" t="s">
        <v>156</v>
      </c>
      <c r="R1060" s="84"/>
      <c r="S1060" s="94"/>
      <c r="T1060" s="95"/>
      <c r="U1060" s="97"/>
      <c r="V1060" s="37"/>
      <c r="W1060" s="16"/>
      <c r="X1060" s="16"/>
      <c r="Y1060" s="16"/>
      <c r="Z1060" s="16"/>
      <c r="AA1060" s="16"/>
      <c r="AB1060" s="16"/>
      <c r="AC1060" s="16"/>
    </row>
    <row r="1061" spans="1:29" ht="180" x14ac:dyDescent="0.2">
      <c r="A1061" s="18" t="s">
        <v>5033</v>
      </c>
      <c r="B1061" s="18" t="s">
        <v>4898</v>
      </c>
      <c r="C1061" s="18" t="s">
        <v>4504</v>
      </c>
      <c r="D1061" s="18"/>
      <c r="E1061" s="18"/>
      <c r="F1061" s="22"/>
      <c r="G1061" s="18" t="s">
        <v>57</v>
      </c>
      <c r="H1061" s="18" t="s">
        <v>4491</v>
      </c>
      <c r="I1061" s="18" t="s">
        <v>150</v>
      </c>
      <c r="J1061" s="18" t="s">
        <v>59</v>
      </c>
      <c r="K1061" s="18" t="s">
        <v>776</v>
      </c>
      <c r="L1061" s="18"/>
      <c r="M1061" s="18" t="str">
        <f t="shared" si="182"/>
        <v>Высшее, специалитет, Лечебное дело, врач</v>
      </c>
      <c r="N1061" s="18" t="s">
        <v>129</v>
      </c>
      <c r="O1061" s="18" t="s">
        <v>68</v>
      </c>
      <c r="P1061" s="18" t="s">
        <v>211</v>
      </c>
      <c r="Q1061" s="18" t="s">
        <v>401</v>
      </c>
      <c r="R1061" s="18" t="s">
        <v>4549</v>
      </c>
      <c r="S1061" s="19" t="s">
        <v>5034</v>
      </c>
      <c r="T1061" s="46" t="s">
        <v>2799</v>
      </c>
      <c r="U1061" s="43" t="s">
        <v>5035</v>
      </c>
      <c r="V1061" s="37"/>
      <c r="W1061" s="16"/>
      <c r="X1061" s="16"/>
      <c r="Y1061" s="16"/>
      <c r="Z1061" s="16"/>
      <c r="AA1061" s="16"/>
      <c r="AB1061" s="16"/>
      <c r="AC1061" s="16"/>
    </row>
    <row r="1062" spans="1:29" ht="78.75" x14ac:dyDescent="0.2">
      <c r="A1062" s="83" t="s">
        <v>5036</v>
      </c>
      <c r="B1062" s="83" t="s">
        <v>5037</v>
      </c>
      <c r="C1062" s="83" t="s">
        <v>4504</v>
      </c>
      <c r="D1062" s="18"/>
      <c r="E1062" s="22"/>
      <c r="F1062" s="22"/>
      <c r="G1062" s="18" t="s">
        <v>57</v>
      </c>
      <c r="H1062" s="83" t="s">
        <v>4506</v>
      </c>
      <c r="I1062" s="83" t="s">
        <v>4215</v>
      </c>
      <c r="J1062" s="83" t="s">
        <v>4215</v>
      </c>
      <c r="K1062" s="83" t="s">
        <v>60</v>
      </c>
      <c r="L1062" s="18"/>
      <c r="M1062" s="18" t="str">
        <f t="shared" si="182"/>
        <v>Высшее, специалитет, Штурманская тактическая, штурман-инженер</v>
      </c>
      <c r="N1062" s="18" t="s">
        <v>129</v>
      </c>
      <c r="O1062" s="18" t="s">
        <v>68</v>
      </c>
      <c r="P1062" s="18" t="s">
        <v>5038</v>
      </c>
      <c r="Q1062" s="18" t="s">
        <v>5039</v>
      </c>
      <c r="R1062" s="83" t="s">
        <v>4578</v>
      </c>
      <c r="S1062" s="93" t="s">
        <v>5040</v>
      </c>
      <c r="T1062" s="95" t="s">
        <v>2886</v>
      </c>
      <c r="U1062" s="96" t="s">
        <v>4246</v>
      </c>
      <c r="V1062" s="37"/>
      <c r="W1062" s="16"/>
      <c r="X1062" s="16"/>
      <c r="Y1062" s="16"/>
      <c r="Z1062" s="16"/>
      <c r="AA1062" s="16"/>
      <c r="AB1062" s="16"/>
      <c r="AC1062" s="16"/>
    </row>
    <row r="1063" spans="1:29" ht="78.75" x14ac:dyDescent="0.2">
      <c r="A1063" s="84"/>
      <c r="B1063" s="84"/>
      <c r="C1063" s="84"/>
      <c r="D1063" s="18"/>
      <c r="E1063" s="22"/>
      <c r="F1063" s="22"/>
      <c r="G1063" s="18" t="s">
        <v>57</v>
      </c>
      <c r="H1063" s="84"/>
      <c r="I1063" s="84"/>
      <c r="J1063" s="84"/>
      <c r="K1063" s="84"/>
      <c r="L1063" s="18"/>
      <c r="M1063" s="18" t="str">
        <f t="shared" si="182"/>
        <v>Высшее, специалитет, Физическачя культура, педагог по физической культуре</v>
      </c>
      <c r="N1063" s="18" t="s">
        <v>129</v>
      </c>
      <c r="O1063" s="18" t="s">
        <v>68</v>
      </c>
      <c r="P1063" s="18" t="s">
        <v>5041</v>
      </c>
      <c r="Q1063" s="18" t="s">
        <v>5042</v>
      </c>
      <c r="R1063" s="84"/>
      <c r="S1063" s="94"/>
      <c r="T1063" s="95"/>
      <c r="U1063" s="97"/>
      <c r="V1063" s="37"/>
      <c r="W1063" s="16"/>
      <c r="X1063" s="16"/>
      <c r="Y1063" s="16"/>
      <c r="Z1063" s="16"/>
      <c r="AA1063" s="16"/>
      <c r="AB1063" s="16"/>
      <c r="AC1063" s="16"/>
    </row>
    <row r="1064" spans="1:29" ht="281.25" x14ac:dyDescent="0.2">
      <c r="A1064" s="18" t="s">
        <v>5043</v>
      </c>
      <c r="B1064" s="18" t="s">
        <v>5044</v>
      </c>
      <c r="C1064" s="18" t="s">
        <v>4504</v>
      </c>
      <c r="D1064" s="18"/>
      <c r="E1064" s="22"/>
      <c r="F1064" s="22"/>
      <c r="G1064" s="18" t="s">
        <v>57</v>
      </c>
      <c r="H1064" s="18" t="s">
        <v>4491</v>
      </c>
      <c r="I1064" s="18" t="s">
        <v>150</v>
      </c>
      <c r="J1064" s="18" t="s">
        <v>59</v>
      </c>
      <c r="K1064" s="18" t="s">
        <v>60</v>
      </c>
      <c r="L1064" s="18"/>
      <c r="M1064" s="18" t="str">
        <f t="shared" si="182"/>
        <v>Высшее, специалитет, физика, Физик. Преподаватель</v>
      </c>
      <c r="N1064" s="18" t="s">
        <v>129</v>
      </c>
      <c r="O1064" s="18" t="s">
        <v>68</v>
      </c>
      <c r="P1064" s="18" t="s">
        <v>149</v>
      </c>
      <c r="Q1064" s="18" t="s">
        <v>4442</v>
      </c>
      <c r="R1064" s="18" t="s">
        <v>5045</v>
      </c>
      <c r="S1064" s="19" t="s">
        <v>3499</v>
      </c>
      <c r="T1064" s="46" t="s">
        <v>3179</v>
      </c>
      <c r="U1064" s="43" t="s">
        <v>2784</v>
      </c>
      <c r="V1064" s="37"/>
      <c r="W1064" s="16"/>
      <c r="X1064" s="16"/>
      <c r="Y1064" s="16"/>
      <c r="Z1064" s="16"/>
      <c r="AA1064" s="16"/>
      <c r="AB1064" s="16"/>
      <c r="AC1064" s="16"/>
    </row>
    <row r="1065" spans="1:29" ht="180" x14ac:dyDescent="0.2">
      <c r="A1065" s="18" t="s">
        <v>5046</v>
      </c>
      <c r="B1065" s="18" t="s">
        <v>5047</v>
      </c>
      <c r="C1065" s="18" t="s">
        <v>4504</v>
      </c>
      <c r="D1065" s="18"/>
      <c r="E1065" s="18"/>
      <c r="F1065" s="22"/>
      <c r="G1065" s="18" t="s">
        <v>57</v>
      </c>
      <c r="H1065" s="18" t="s">
        <v>4491</v>
      </c>
      <c r="I1065" s="18" t="s">
        <v>150</v>
      </c>
      <c r="J1065" s="18" t="s">
        <v>59</v>
      </c>
      <c r="K1065" s="18" t="s">
        <v>60</v>
      </c>
      <c r="L1065" s="18"/>
      <c r="M1065" s="18" t="str">
        <f t="shared" si="182"/>
        <v>Высшее, специалитет, Лечебное дело, врач-лечебник</v>
      </c>
      <c r="N1065" s="18" t="s">
        <v>129</v>
      </c>
      <c r="O1065" s="18" t="s">
        <v>68</v>
      </c>
      <c r="P1065" s="18" t="s">
        <v>211</v>
      </c>
      <c r="Q1065" s="18" t="s">
        <v>2615</v>
      </c>
      <c r="R1065" s="18" t="s">
        <v>4549</v>
      </c>
      <c r="S1065" s="19" t="s">
        <v>334</v>
      </c>
      <c r="T1065" s="46" t="s">
        <v>334</v>
      </c>
      <c r="U1065" s="43" t="s">
        <v>334</v>
      </c>
      <c r="V1065" s="37"/>
      <c r="W1065" s="16"/>
      <c r="X1065" s="16"/>
      <c r="Y1065" s="16"/>
      <c r="Z1065" s="16"/>
      <c r="AA1065" s="16"/>
      <c r="AB1065" s="16"/>
      <c r="AC1065" s="16"/>
    </row>
    <row r="1066" spans="1:29" ht="409.5" x14ac:dyDescent="0.2">
      <c r="A1066" s="18" t="s">
        <v>5048</v>
      </c>
      <c r="B1066" s="18" t="s">
        <v>5049</v>
      </c>
      <c r="C1066" s="18" t="s">
        <v>4504</v>
      </c>
      <c r="D1066" s="18"/>
      <c r="E1066" s="22"/>
      <c r="F1066" s="22"/>
      <c r="G1066" s="18" t="s">
        <v>57</v>
      </c>
      <c r="H1066" s="18" t="s">
        <v>4513</v>
      </c>
      <c r="I1066" s="18" t="s">
        <v>4215</v>
      </c>
      <c r="J1066" s="18" t="s">
        <v>4215</v>
      </c>
      <c r="K1066" s="18" t="s">
        <v>60</v>
      </c>
      <c r="L1066" s="18"/>
      <c r="M1066" s="18" t="str">
        <f t="shared" si="182"/>
        <v>Высшее, специалитет, математика, Математик. Преподаватель</v>
      </c>
      <c r="N1066" s="18" t="s">
        <v>129</v>
      </c>
      <c r="O1066" s="18" t="s">
        <v>68</v>
      </c>
      <c r="P1066" s="18" t="s">
        <v>52</v>
      </c>
      <c r="Q1066" s="18" t="s">
        <v>2988</v>
      </c>
      <c r="R1066" s="18" t="s">
        <v>5050</v>
      </c>
      <c r="S1066" s="28" t="s">
        <v>2581</v>
      </c>
      <c r="T1066" s="29" t="s">
        <v>4509</v>
      </c>
      <c r="U1066" s="52" t="s">
        <v>1733</v>
      </c>
      <c r="V1066" s="37"/>
      <c r="W1066" s="16"/>
      <c r="X1066" s="16"/>
      <c r="Y1066" s="16"/>
      <c r="Z1066" s="16"/>
      <c r="AA1066" s="16"/>
      <c r="AB1066" s="16"/>
      <c r="AC1066" s="16"/>
    </row>
    <row r="1067" spans="1:29" ht="409.5" x14ac:dyDescent="0.2">
      <c r="A1067" s="18" t="s">
        <v>5051</v>
      </c>
      <c r="B1067" s="18" t="s">
        <v>230</v>
      </c>
      <c r="C1067" s="18" t="s">
        <v>4504</v>
      </c>
      <c r="D1067" s="18"/>
      <c r="E1067" s="22"/>
      <c r="F1067" s="22"/>
      <c r="G1067" s="18" t="s">
        <v>57</v>
      </c>
      <c r="H1067" s="18" t="s">
        <v>229</v>
      </c>
      <c r="I1067" s="18" t="s">
        <v>150</v>
      </c>
      <c r="J1067" s="18" t="s">
        <v>59</v>
      </c>
      <c r="K1067" s="18" t="s">
        <v>60</v>
      </c>
      <c r="L1067" s="18"/>
      <c r="M1067" s="18" t="str">
        <f t="shared" si="182"/>
        <v>Высшее, Специалитет, физическая культура, Учитель физической культуры</v>
      </c>
      <c r="N1067" s="18" t="s">
        <v>129</v>
      </c>
      <c r="O1067" s="18" t="s">
        <v>367</v>
      </c>
      <c r="P1067" s="18" t="s">
        <v>1042</v>
      </c>
      <c r="Q1067" s="18" t="s">
        <v>3125</v>
      </c>
      <c r="R1067" s="18" t="s">
        <v>5052</v>
      </c>
      <c r="S1067" s="19" t="s">
        <v>5053</v>
      </c>
      <c r="T1067" s="46" t="s">
        <v>5053</v>
      </c>
      <c r="U1067" s="43" t="s">
        <v>1937</v>
      </c>
      <c r="V1067" s="37"/>
      <c r="W1067" s="16"/>
      <c r="X1067" s="16"/>
      <c r="Y1067" s="16"/>
      <c r="Z1067" s="16"/>
      <c r="AA1067" s="16"/>
      <c r="AB1067" s="16"/>
      <c r="AC1067" s="16"/>
    </row>
    <row r="1068" spans="1:29" ht="78.75" x14ac:dyDescent="0.2">
      <c r="A1068" s="83" t="s">
        <v>5054</v>
      </c>
      <c r="B1068" s="83" t="s">
        <v>4494</v>
      </c>
      <c r="C1068" s="83" t="s">
        <v>4504</v>
      </c>
      <c r="D1068" s="18"/>
      <c r="E1068" s="18"/>
      <c r="F1068" s="22"/>
      <c r="G1068" s="18" t="s">
        <v>57</v>
      </c>
      <c r="H1068" s="83" t="s">
        <v>4491</v>
      </c>
      <c r="I1068" s="83" t="s">
        <v>150</v>
      </c>
      <c r="J1068" s="83" t="s">
        <v>59</v>
      </c>
      <c r="K1068" s="83" t="s">
        <v>60</v>
      </c>
      <c r="L1068" s="18"/>
      <c r="M1068" s="18" t="str">
        <f t="shared" si="182"/>
        <v>Высшее, специалитет, Биология, Биолог. Преподаватель биологии и химии</v>
      </c>
      <c r="N1068" s="18" t="s">
        <v>129</v>
      </c>
      <c r="O1068" s="18" t="s">
        <v>68</v>
      </c>
      <c r="P1068" s="18" t="s">
        <v>128</v>
      </c>
      <c r="Q1068" s="18" t="s">
        <v>127</v>
      </c>
      <c r="R1068" s="83" t="s">
        <v>5055</v>
      </c>
      <c r="S1068" s="93" t="s">
        <v>4716</v>
      </c>
      <c r="T1068" s="95" t="s">
        <v>3578</v>
      </c>
      <c r="U1068" s="96" t="s">
        <v>1708</v>
      </c>
      <c r="V1068" s="37"/>
      <c r="W1068" s="16"/>
      <c r="X1068" s="16"/>
      <c r="Y1068" s="16"/>
      <c r="Z1068" s="16"/>
      <c r="AA1068" s="16"/>
      <c r="AB1068" s="16"/>
      <c r="AC1068" s="16"/>
    </row>
    <row r="1069" spans="1:29" ht="45" x14ac:dyDescent="0.2">
      <c r="A1069" s="84"/>
      <c r="B1069" s="84"/>
      <c r="C1069" s="84"/>
      <c r="D1069" s="18"/>
      <c r="E1069" s="18"/>
      <c r="F1069" s="22"/>
      <c r="G1069" s="18"/>
      <c r="H1069" s="84"/>
      <c r="I1069" s="84"/>
      <c r="J1069" s="84"/>
      <c r="K1069" s="84"/>
      <c r="L1069" s="18"/>
      <c r="M1069" s="18" t="str">
        <f t="shared" si="182"/>
        <v>Среднее профессиональное, СПО, акушерка, акушерка</v>
      </c>
      <c r="N1069" s="18" t="s">
        <v>4497</v>
      </c>
      <c r="O1069" s="18" t="s">
        <v>4498</v>
      </c>
      <c r="P1069" s="18" t="s">
        <v>4709</v>
      </c>
      <c r="Q1069" s="18" t="s">
        <v>4709</v>
      </c>
      <c r="R1069" s="84"/>
      <c r="S1069" s="94"/>
      <c r="T1069" s="95"/>
      <c r="U1069" s="97"/>
      <c r="V1069" s="37"/>
      <c r="W1069" s="16"/>
      <c r="X1069" s="16"/>
      <c r="Y1069" s="16"/>
      <c r="Z1069" s="16"/>
      <c r="AA1069" s="16"/>
      <c r="AB1069" s="16"/>
      <c r="AC1069" s="16"/>
    </row>
    <row r="1070" spans="1:29" ht="409.5" x14ac:dyDescent="0.2">
      <c r="A1070" s="18" t="s">
        <v>5056</v>
      </c>
      <c r="B1070" s="18" t="s">
        <v>230</v>
      </c>
      <c r="C1070" s="18" t="s">
        <v>4504</v>
      </c>
      <c r="D1070" s="18"/>
      <c r="E1070" s="22"/>
      <c r="F1070" s="22"/>
      <c r="G1070" s="18" t="s">
        <v>57</v>
      </c>
      <c r="H1070" s="18" t="s">
        <v>229</v>
      </c>
      <c r="I1070" s="18" t="s">
        <v>150</v>
      </c>
      <c r="J1070" s="18" t="s">
        <v>59</v>
      </c>
      <c r="K1070" s="18" t="s">
        <v>60</v>
      </c>
      <c r="L1070" s="18"/>
      <c r="M1070" s="18" t="str">
        <f t="shared" si="182"/>
        <v>Высшее, Специалитет, физическая культура, Преподаватель физической культуры</v>
      </c>
      <c r="N1070" s="18" t="s">
        <v>129</v>
      </c>
      <c r="O1070" s="18" t="s">
        <v>367</v>
      </c>
      <c r="P1070" s="18" t="s">
        <v>1042</v>
      </c>
      <c r="Q1070" s="18" t="s">
        <v>3432</v>
      </c>
      <c r="R1070" s="18" t="s">
        <v>5057</v>
      </c>
      <c r="S1070" s="19" t="s">
        <v>3033</v>
      </c>
      <c r="T1070" s="46" t="s">
        <v>1967</v>
      </c>
      <c r="U1070" s="43" t="s">
        <v>2963</v>
      </c>
      <c r="V1070" s="37"/>
      <c r="W1070" s="16"/>
      <c r="X1070" s="16"/>
      <c r="Y1070" s="16"/>
      <c r="Z1070" s="16"/>
      <c r="AA1070" s="16"/>
      <c r="AB1070" s="16"/>
      <c r="AC1070" s="16"/>
    </row>
    <row r="1071" spans="1:29" ht="180" x14ac:dyDescent="0.2">
      <c r="A1071" s="18" t="s">
        <v>5058</v>
      </c>
      <c r="B1071" s="18" t="s">
        <v>5059</v>
      </c>
      <c r="C1071" s="18" t="s">
        <v>4504</v>
      </c>
      <c r="D1071" s="18"/>
      <c r="E1071" s="18"/>
      <c r="F1071" s="22"/>
      <c r="G1071" s="18" t="s">
        <v>57</v>
      </c>
      <c r="H1071" s="18" t="s">
        <v>4491</v>
      </c>
      <c r="I1071" s="18" t="s">
        <v>150</v>
      </c>
      <c r="J1071" s="18" t="s">
        <v>59</v>
      </c>
      <c r="K1071" s="18" t="s">
        <v>60</v>
      </c>
      <c r="L1071" s="18"/>
      <c r="M1071" s="18" t="str">
        <f t="shared" si="182"/>
        <v>Высшее, специалитет, Лечебное дело, Врач-лечебник</v>
      </c>
      <c r="N1071" s="18" t="s">
        <v>129</v>
      </c>
      <c r="O1071" s="18" t="s">
        <v>68</v>
      </c>
      <c r="P1071" s="18" t="s">
        <v>211</v>
      </c>
      <c r="Q1071" s="18" t="s">
        <v>1596</v>
      </c>
      <c r="R1071" s="18" t="s">
        <v>4549</v>
      </c>
      <c r="S1071" s="19" t="s">
        <v>4092</v>
      </c>
      <c r="T1071" s="46" t="s">
        <v>826</v>
      </c>
      <c r="U1071" s="43" t="s">
        <v>826</v>
      </c>
      <c r="V1071" s="37"/>
      <c r="W1071" s="16"/>
      <c r="X1071" s="16"/>
      <c r="Y1071" s="16"/>
      <c r="Z1071" s="16"/>
      <c r="AA1071" s="16"/>
      <c r="AB1071" s="16"/>
      <c r="AC1071" s="16"/>
    </row>
    <row r="1072" spans="1:29" ht="78.75" x14ac:dyDescent="0.2">
      <c r="A1072" s="83" t="s">
        <v>5060</v>
      </c>
      <c r="B1072" s="83" t="s">
        <v>5061</v>
      </c>
      <c r="C1072" s="83" t="s">
        <v>4504</v>
      </c>
      <c r="D1072" s="18"/>
      <c r="E1072" s="18"/>
      <c r="F1072" s="22"/>
      <c r="G1072" s="18" t="s">
        <v>57</v>
      </c>
      <c r="H1072" s="83" t="s">
        <v>4491</v>
      </c>
      <c r="I1072" s="83" t="s">
        <v>150</v>
      </c>
      <c r="J1072" s="83" t="s">
        <v>59</v>
      </c>
      <c r="K1072" s="83" t="s">
        <v>60</v>
      </c>
      <c r="L1072" s="18"/>
      <c r="M1072" s="18" t="str">
        <f t="shared" si="182"/>
        <v>Высшее, специалитет, сестринское дело, Менеджер</v>
      </c>
      <c r="N1072" s="18" t="s">
        <v>129</v>
      </c>
      <c r="O1072" s="18" t="s">
        <v>68</v>
      </c>
      <c r="P1072" s="18" t="s">
        <v>4595</v>
      </c>
      <c r="Q1072" s="18" t="s">
        <v>130</v>
      </c>
      <c r="R1072" s="83" t="s">
        <v>4549</v>
      </c>
      <c r="S1072" s="93" t="s">
        <v>5062</v>
      </c>
      <c r="T1072" s="95" t="s">
        <v>334</v>
      </c>
      <c r="U1072" s="96" t="s">
        <v>334</v>
      </c>
      <c r="V1072" s="37"/>
      <c r="W1072" s="16"/>
      <c r="X1072" s="16"/>
      <c r="Y1072" s="16"/>
      <c r="Z1072" s="16"/>
      <c r="AA1072" s="16"/>
      <c r="AB1072" s="16"/>
      <c r="AC1072" s="16"/>
    </row>
    <row r="1073" spans="1:29" ht="78.75" x14ac:dyDescent="0.2">
      <c r="A1073" s="84"/>
      <c r="B1073" s="84"/>
      <c r="C1073" s="84"/>
      <c r="D1073" s="18"/>
      <c r="E1073" s="18"/>
      <c r="F1073" s="22"/>
      <c r="G1073" s="18" t="s">
        <v>57</v>
      </c>
      <c r="H1073" s="84"/>
      <c r="I1073" s="84"/>
      <c r="J1073" s="84"/>
      <c r="K1073" s="84"/>
      <c r="L1073" s="18"/>
      <c r="M1073" s="18" t="str">
        <f t="shared" si="182"/>
        <v>Высшее, специалитет, медицинская сестра, Медицинская сестра</v>
      </c>
      <c r="N1073" s="18" t="s">
        <v>129</v>
      </c>
      <c r="O1073" s="18" t="s">
        <v>68</v>
      </c>
      <c r="P1073" s="18" t="s">
        <v>4596</v>
      </c>
      <c r="Q1073" s="18" t="s">
        <v>4761</v>
      </c>
      <c r="R1073" s="84"/>
      <c r="S1073" s="94"/>
      <c r="T1073" s="95"/>
      <c r="U1073" s="97"/>
      <c r="V1073" s="37"/>
      <c r="W1073" s="16"/>
      <c r="X1073" s="16"/>
      <c r="Y1073" s="16"/>
      <c r="Z1073" s="16"/>
      <c r="AA1073" s="16"/>
      <c r="AB1073" s="16"/>
      <c r="AC1073" s="16"/>
    </row>
    <row r="1074" spans="1:29" ht="180" x14ac:dyDescent="0.2">
      <c r="A1074" s="18" t="s">
        <v>5063</v>
      </c>
      <c r="B1074" s="18" t="s">
        <v>5064</v>
      </c>
      <c r="C1074" s="18" t="s">
        <v>4504</v>
      </c>
      <c r="D1074" s="18"/>
      <c r="E1074" s="18"/>
      <c r="F1074" s="22"/>
      <c r="G1074" s="18" t="s">
        <v>57</v>
      </c>
      <c r="H1074" s="18" t="s">
        <v>4491</v>
      </c>
      <c r="I1074" s="18" t="s">
        <v>150</v>
      </c>
      <c r="J1074" s="18" t="s">
        <v>59</v>
      </c>
      <c r="K1074" s="18" t="s">
        <v>60</v>
      </c>
      <c r="L1074" s="18"/>
      <c r="M1074" s="18" t="str">
        <f t="shared" si="182"/>
        <v>Среднее профессиональное, СПО, зубной техник, зубной техник</v>
      </c>
      <c r="N1074" s="18" t="s">
        <v>4497</v>
      </c>
      <c r="O1074" s="18" t="s">
        <v>4498</v>
      </c>
      <c r="P1074" s="18" t="s">
        <v>4773</v>
      </c>
      <c r="Q1074" s="18" t="s">
        <v>4773</v>
      </c>
      <c r="R1074" s="18" t="s">
        <v>4549</v>
      </c>
      <c r="S1074" s="19" t="s">
        <v>5065</v>
      </c>
      <c r="T1074" s="46" t="s">
        <v>5472</v>
      </c>
      <c r="U1074" s="43" t="s">
        <v>4954</v>
      </c>
      <c r="V1074" s="37"/>
      <c r="W1074" s="16"/>
      <c r="X1074" s="16"/>
      <c r="Y1074" s="16"/>
      <c r="Z1074" s="16"/>
      <c r="AA1074" s="16"/>
      <c r="AB1074" s="16"/>
      <c r="AC1074" s="16"/>
    </row>
    <row r="1075" spans="1:29" ht="180" x14ac:dyDescent="0.2">
      <c r="A1075" s="18" t="s">
        <v>5066</v>
      </c>
      <c r="B1075" s="18" t="s">
        <v>225</v>
      </c>
      <c r="C1075" s="18" t="s">
        <v>4504</v>
      </c>
      <c r="D1075" s="18"/>
      <c r="E1075" s="18"/>
      <c r="F1075" s="22"/>
      <c r="G1075" s="18" t="s">
        <v>57</v>
      </c>
      <c r="H1075" s="18" t="s">
        <v>4491</v>
      </c>
      <c r="I1075" s="18" t="s">
        <v>150</v>
      </c>
      <c r="J1075" s="18" t="s">
        <v>59</v>
      </c>
      <c r="K1075" s="18" t="s">
        <v>60</v>
      </c>
      <c r="L1075" s="18"/>
      <c r="M1075" s="18" t="str">
        <f t="shared" si="182"/>
        <v>Высшее, специалитет, английский и немецкий языки, учитель английского и немецкого языков средней школы</v>
      </c>
      <c r="N1075" s="18" t="s">
        <v>129</v>
      </c>
      <c r="O1075" s="18" t="s">
        <v>68</v>
      </c>
      <c r="P1075" s="18" t="s">
        <v>864</v>
      </c>
      <c r="Q1075" s="18" t="s">
        <v>5067</v>
      </c>
      <c r="R1075" s="18" t="s">
        <v>5344</v>
      </c>
      <c r="S1075" s="19" t="s">
        <v>1447</v>
      </c>
      <c r="T1075" s="46" t="s">
        <v>5473</v>
      </c>
      <c r="U1075" s="43" t="s">
        <v>1708</v>
      </c>
      <c r="V1075" s="37"/>
      <c r="W1075" s="16"/>
      <c r="X1075" s="16"/>
      <c r="Y1075" s="16"/>
      <c r="Z1075" s="16"/>
      <c r="AA1075" s="16"/>
      <c r="AB1075" s="16"/>
      <c r="AC1075" s="16"/>
    </row>
    <row r="1076" spans="1:29" ht="213.75" x14ac:dyDescent="0.2">
      <c r="A1076" s="18" t="s">
        <v>5068</v>
      </c>
      <c r="B1076" s="18" t="s">
        <v>4942</v>
      </c>
      <c r="C1076" s="18" t="s">
        <v>4504</v>
      </c>
      <c r="D1076" s="18"/>
      <c r="E1076" s="22"/>
      <c r="F1076" s="22"/>
      <c r="G1076" s="18" t="s">
        <v>57</v>
      </c>
      <c r="H1076" s="18" t="s">
        <v>4506</v>
      </c>
      <c r="I1076" s="18" t="s">
        <v>4215</v>
      </c>
      <c r="J1076" s="18" t="s">
        <v>4215</v>
      </c>
      <c r="K1076" s="18" t="s">
        <v>250</v>
      </c>
      <c r="L1076" s="18"/>
      <c r="M1076" s="18" t="str">
        <f t="shared" si="182"/>
        <v>Высшее, специалитет, Биология, Преподаватель биологии и химии</v>
      </c>
      <c r="N1076" s="18" t="s">
        <v>129</v>
      </c>
      <c r="O1076" s="18" t="s">
        <v>68</v>
      </c>
      <c r="P1076" s="18" t="s">
        <v>128</v>
      </c>
      <c r="Q1076" s="18" t="s">
        <v>3142</v>
      </c>
      <c r="R1076" s="18" t="s">
        <v>5069</v>
      </c>
      <c r="S1076" s="28" t="s">
        <v>5070</v>
      </c>
      <c r="T1076" s="29" t="s">
        <v>4251</v>
      </c>
      <c r="U1076" s="52" t="s">
        <v>4517</v>
      </c>
      <c r="V1076" s="37"/>
      <c r="W1076" s="16"/>
      <c r="X1076" s="16"/>
      <c r="Y1076" s="16"/>
      <c r="Z1076" s="16"/>
      <c r="AA1076" s="16"/>
      <c r="AB1076" s="16"/>
      <c r="AC1076" s="16"/>
    </row>
    <row r="1077" spans="1:29" ht="78.75" x14ac:dyDescent="0.2">
      <c r="A1077" s="83" t="s">
        <v>5071</v>
      </c>
      <c r="B1077" s="83" t="s">
        <v>5072</v>
      </c>
      <c r="C1077" s="83" t="s">
        <v>4504</v>
      </c>
      <c r="D1077" s="18"/>
      <c r="E1077" s="18"/>
      <c r="F1077" s="22"/>
      <c r="G1077" s="18" t="s">
        <v>57</v>
      </c>
      <c r="H1077" s="83" t="s">
        <v>5073</v>
      </c>
      <c r="I1077" s="83" t="s">
        <v>150</v>
      </c>
      <c r="J1077" s="83" t="s">
        <v>59</v>
      </c>
      <c r="K1077" s="83" t="s">
        <v>776</v>
      </c>
      <c r="L1077" s="18"/>
      <c r="M1077" s="18" t="str">
        <f t="shared" si="182"/>
        <v>Высшее, специалитет, Биология, Биолог. Преподаватель биологии и химии</v>
      </c>
      <c r="N1077" s="18" t="s">
        <v>129</v>
      </c>
      <c r="O1077" s="18" t="s">
        <v>68</v>
      </c>
      <c r="P1077" s="18" t="s">
        <v>128</v>
      </c>
      <c r="Q1077" s="18" t="s">
        <v>127</v>
      </c>
      <c r="R1077" s="83" t="s">
        <v>5074</v>
      </c>
      <c r="S1077" s="93" t="s">
        <v>5075</v>
      </c>
      <c r="T1077" s="95" t="s">
        <v>1361</v>
      </c>
      <c r="U1077" s="96" t="s">
        <v>5076</v>
      </c>
      <c r="V1077" s="37"/>
      <c r="W1077" s="16"/>
      <c r="X1077" s="16"/>
      <c r="Y1077" s="16"/>
      <c r="Z1077" s="16"/>
      <c r="AA1077" s="16"/>
      <c r="AB1077" s="16"/>
      <c r="AC1077" s="16"/>
    </row>
    <row r="1078" spans="1:29" ht="67.5" x14ac:dyDescent="0.2">
      <c r="A1078" s="84"/>
      <c r="B1078" s="84"/>
      <c r="C1078" s="84"/>
      <c r="D1078" s="18"/>
      <c r="E1078" s="18"/>
      <c r="F1078" s="22"/>
      <c r="G1078" s="18"/>
      <c r="H1078" s="84"/>
      <c r="I1078" s="84"/>
      <c r="J1078" s="84"/>
      <c r="K1078" s="84"/>
      <c r="L1078" s="18"/>
      <c r="M1078" s="18" t="str">
        <f t="shared" si="182"/>
        <v>Среднее профессиональное, СПО, Лабораторная  диагностика, фельдшер-лаборант</v>
      </c>
      <c r="N1078" s="18" t="s">
        <v>4497</v>
      </c>
      <c r="O1078" s="18" t="s">
        <v>4498</v>
      </c>
      <c r="P1078" s="18" t="s">
        <v>5077</v>
      </c>
      <c r="Q1078" s="18" t="s">
        <v>5078</v>
      </c>
      <c r="R1078" s="84"/>
      <c r="S1078" s="94"/>
      <c r="T1078" s="95"/>
      <c r="U1078" s="97"/>
      <c r="V1078" s="37"/>
      <c r="W1078" s="16"/>
      <c r="X1078" s="16"/>
      <c r="Y1078" s="16"/>
      <c r="Z1078" s="16"/>
      <c r="AA1078" s="16"/>
      <c r="AB1078" s="16"/>
      <c r="AC1078" s="16"/>
    </row>
    <row r="1079" spans="1:29" ht="191.25" x14ac:dyDescent="0.2">
      <c r="A1079" s="18" t="s">
        <v>5079</v>
      </c>
      <c r="B1079" s="18" t="s">
        <v>5080</v>
      </c>
      <c r="C1079" s="18" t="s">
        <v>4504</v>
      </c>
      <c r="D1079" s="18"/>
      <c r="E1079" s="18"/>
      <c r="F1079" s="22"/>
      <c r="G1079" s="18" t="s">
        <v>57</v>
      </c>
      <c r="H1079" s="18" t="s">
        <v>4491</v>
      </c>
      <c r="I1079" s="18" t="s">
        <v>150</v>
      </c>
      <c r="J1079" s="18" t="s">
        <v>59</v>
      </c>
      <c r="K1079" s="18" t="s">
        <v>776</v>
      </c>
      <c r="L1079" s="18"/>
      <c r="M1079" s="18" t="str">
        <f t="shared" si="182"/>
        <v>Высшее, специалитет, Врачебное дело, Врач</v>
      </c>
      <c r="N1079" s="18" t="s">
        <v>129</v>
      </c>
      <c r="O1079" s="18" t="s">
        <v>68</v>
      </c>
      <c r="P1079" s="18" t="s">
        <v>5081</v>
      </c>
      <c r="Q1079" s="18" t="s">
        <v>461</v>
      </c>
      <c r="R1079" s="18" t="s">
        <v>5082</v>
      </c>
      <c r="S1079" s="19" t="s">
        <v>5400</v>
      </c>
      <c r="T1079" s="46" t="s">
        <v>3483</v>
      </c>
      <c r="U1079" s="43" t="s">
        <v>1053</v>
      </c>
      <c r="V1079" s="37"/>
      <c r="W1079" s="16"/>
      <c r="X1079" s="16"/>
      <c r="Y1079" s="16"/>
      <c r="Z1079" s="16"/>
      <c r="AA1079" s="16"/>
      <c r="AB1079" s="16"/>
      <c r="AC1079" s="16"/>
    </row>
    <row r="1080" spans="1:29" ht="409.5" x14ac:dyDescent="0.2">
      <c r="A1080" s="18" t="s">
        <v>5083</v>
      </c>
      <c r="B1080" s="18" t="s">
        <v>5084</v>
      </c>
      <c r="C1080" s="18" t="s">
        <v>4504</v>
      </c>
      <c r="D1080" s="18"/>
      <c r="E1080" s="18"/>
      <c r="F1080" s="18"/>
      <c r="G1080" s="18" t="s">
        <v>57</v>
      </c>
      <c r="H1080" s="18" t="s">
        <v>229</v>
      </c>
      <c r="I1080" s="18" t="s">
        <v>150</v>
      </c>
      <c r="J1080" s="18" t="s">
        <v>59</v>
      </c>
      <c r="K1080" s="18" t="s">
        <v>60</v>
      </c>
      <c r="L1080" s="18"/>
      <c r="M1080" s="18" t="str">
        <f t="shared" si="182"/>
        <v>Высшее, Специалитет, Физическая культура и спорт, Преподаватель физического воспитания</v>
      </c>
      <c r="N1080" s="18" t="s">
        <v>129</v>
      </c>
      <c r="O1080" s="18" t="s">
        <v>367</v>
      </c>
      <c r="P1080" s="18" t="s">
        <v>230</v>
      </c>
      <c r="Q1080" s="18" t="s">
        <v>494</v>
      </c>
      <c r="R1080" s="18" t="s">
        <v>5085</v>
      </c>
      <c r="S1080" s="19" t="s">
        <v>5430</v>
      </c>
      <c r="T1080" s="46" t="s">
        <v>1091</v>
      </c>
      <c r="U1080" s="43" t="s">
        <v>1936</v>
      </c>
      <c r="V1080" s="37"/>
      <c r="W1080" s="16"/>
      <c r="X1080" s="16"/>
      <c r="Y1080" s="16"/>
      <c r="Z1080" s="16"/>
      <c r="AA1080" s="16"/>
      <c r="AB1080" s="16"/>
      <c r="AC1080" s="16"/>
    </row>
    <row r="1081" spans="1:29" ht="292.5" x14ac:dyDescent="0.2">
      <c r="A1081" s="18" t="s">
        <v>5086</v>
      </c>
      <c r="B1081" s="18" t="s">
        <v>5087</v>
      </c>
      <c r="C1081" s="18" t="s">
        <v>4504</v>
      </c>
      <c r="D1081" s="18"/>
      <c r="E1081" s="22"/>
      <c r="F1081" s="22"/>
      <c r="G1081" s="18" t="s">
        <v>57</v>
      </c>
      <c r="H1081" s="18" t="s">
        <v>4540</v>
      </c>
      <c r="I1081" s="18" t="s">
        <v>4215</v>
      </c>
      <c r="J1081" s="18" t="s">
        <v>4215</v>
      </c>
      <c r="K1081" s="18" t="s">
        <v>60</v>
      </c>
      <c r="L1081" s="18"/>
      <c r="M1081" s="18" t="str">
        <f t="shared" si="182"/>
        <v>Высшее, специалитет, теплогазоснабжение и вентиляция, инженер-строитель</v>
      </c>
      <c r="N1081" s="18" t="s">
        <v>129</v>
      </c>
      <c r="O1081" s="18" t="s">
        <v>68</v>
      </c>
      <c r="P1081" s="18" t="s">
        <v>4794</v>
      </c>
      <c r="Q1081" s="18" t="s">
        <v>2935</v>
      </c>
      <c r="R1081" s="18" t="s">
        <v>5088</v>
      </c>
      <c r="S1081" s="28" t="s">
        <v>3855</v>
      </c>
      <c r="T1081" s="29" t="s">
        <v>5089</v>
      </c>
      <c r="U1081" s="52" t="s">
        <v>4517</v>
      </c>
      <c r="V1081" s="37"/>
      <c r="W1081" s="16"/>
      <c r="X1081" s="16"/>
      <c r="Y1081" s="16"/>
      <c r="Z1081" s="16"/>
      <c r="AA1081" s="16"/>
      <c r="AB1081" s="16"/>
      <c r="AC1081" s="16"/>
    </row>
    <row r="1082" spans="1:29" ht="191.25" x14ac:dyDescent="0.2">
      <c r="A1082" s="18" t="s">
        <v>5090</v>
      </c>
      <c r="B1082" s="18" t="s">
        <v>5091</v>
      </c>
      <c r="C1082" s="18" t="s">
        <v>4504</v>
      </c>
      <c r="D1082" s="18"/>
      <c r="E1082" s="18"/>
      <c r="F1082" s="22"/>
      <c r="G1082" s="18" t="s">
        <v>57</v>
      </c>
      <c r="H1082" s="18" t="s">
        <v>4491</v>
      </c>
      <c r="I1082" s="18" t="s">
        <v>150</v>
      </c>
      <c r="J1082" s="18" t="s">
        <v>59</v>
      </c>
      <c r="K1082" s="18" t="s">
        <v>60</v>
      </c>
      <c r="L1082" s="18"/>
      <c r="M1082" s="18" t="str">
        <f t="shared" si="182"/>
        <v>Среднее профессиональное, специалитет, стоматология ортопедическая, зубной техник</v>
      </c>
      <c r="N1082" s="18" t="s">
        <v>4497</v>
      </c>
      <c r="O1082" s="18" t="s">
        <v>68</v>
      </c>
      <c r="P1082" s="18" t="s">
        <v>5092</v>
      </c>
      <c r="Q1082" s="18" t="s">
        <v>4773</v>
      </c>
      <c r="R1082" s="18" t="s">
        <v>5093</v>
      </c>
      <c r="S1082" s="19" t="s">
        <v>5094</v>
      </c>
      <c r="T1082" s="46" t="s">
        <v>5095</v>
      </c>
      <c r="U1082" s="43" t="s">
        <v>2963</v>
      </c>
      <c r="V1082" s="37"/>
      <c r="W1082" s="16"/>
      <c r="X1082" s="16"/>
      <c r="Y1082" s="16"/>
      <c r="Z1082" s="16"/>
      <c r="AA1082" s="16"/>
      <c r="AB1082" s="16"/>
      <c r="AC1082" s="16"/>
    </row>
    <row r="1083" spans="1:29" ht="180" x14ac:dyDescent="0.2">
      <c r="A1083" s="18" t="s">
        <v>5096</v>
      </c>
      <c r="B1083" s="18" t="s">
        <v>5363</v>
      </c>
      <c r="C1083" s="18" t="s">
        <v>4504</v>
      </c>
      <c r="D1083" s="18"/>
      <c r="E1083" s="18"/>
      <c r="F1083" s="22"/>
      <c r="G1083" s="18"/>
      <c r="H1083" s="18" t="s">
        <v>4491</v>
      </c>
      <c r="I1083" s="18" t="s">
        <v>150</v>
      </c>
      <c r="J1083" s="18" t="s">
        <v>59</v>
      </c>
      <c r="K1083" s="18" t="s">
        <v>776</v>
      </c>
      <c r="L1083" s="18"/>
      <c r="M1083" s="18" t="str">
        <f t="shared" si="182"/>
        <v>Высшее, специалитет, Лечебное дело, врач</v>
      </c>
      <c r="N1083" s="18" t="s">
        <v>129</v>
      </c>
      <c r="O1083" s="18" t="s">
        <v>68</v>
      </c>
      <c r="P1083" s="18" t="s">
        <v>211</v>
      </c>
      <c r="Q1083" s="18" t="s">
        <v>401</v>
      </c>
      <c r="R1083" s="18" t="s">
        <v>5344</v>
      </c>
      <c r="S1083" s="19" t="s">
        <v>3878</v>
      </c>
      <c r="T1083" s="46" t="s">
        <v>2908</v>
      </c>
      <c r="U1083" s="43" t="s">
        <v>5097</v>
      </c>
      <c r="V1083" s="37"/>
      <c r="W1083" s="16"/>
      <c r="X1083" s="16"/>
      <c r="Y1083" s="16"/>
      <c r="Z1083" s="16"/>
      <c r="AA1083" s="16"/>
      <c r="AB1083" s="16"/>
      <c r="AC1083" s="16"/>
    </row>
    <row r="1084" spans="1:29" ht="202.5" x14ac:dyDescent="0.2">
      <c r="A1084" s="18" t="s">
        <v>5098</v>
      </c>
      <c r="B1084" s="18" t="s">
        <v>5099</v>
      </c>
      <c r="C1084" s="18" t="s">
        <v>4531</v>
      </c>
      <c r="D1084" s="18"/>
      <c r="E1084" s="22"/>
      <c r="F1084" s="22"/>
      <c r="G1084" s="18" t="s">
        <v>57</v>
      </c>
      <c r="H1084" s="18" t="s">
        <v>173</v>
      </c>
      <c r="I1084" s="18" t="s">
        <v>4215</v>
      </c>
      <c r="J1084" s="18" t="s">
        <v>4215</v>
      </c>
      <c r="K1084" s="18" t="s">
        <v>60</v>
      </c>
      <c r="L1084" s="18"/>
      <c r="M1084" s="18" t="str">
        <f t="shared" si="182"/>
        <v>Среднее профессиональное, специалитет, Эксплуатация и наладка станков с программным управлением, техник-мастер производственного обучения</v>
      </c>
      <c r="N1084" s="18" t="s">
        <v>4497</v>
      </c>
      <c r="O1084" s="18" t="s">
        <v>68</v>
      </c>
      <c r="P1084" s="18" t="s">
        <v>5100</v>
      </c>
      <c r="Q1084" s="18" t="s">
        <v>5101</v>
      </c>
      <c r="R1084" s="18" t="s">
        <v>5102</v>
      </c>
      <c r="S1084" s="28" t="s">
        <v>5089</v>
      </c>
      <c r="T1084" s="29" t="s">
        <v>5103</v>
      </c>
      <c r="U1084" s="52" t="s">
        <v>4517</v>
      </c>
      <c r="V1084" s="37"/>
      <c r="W1084" s="16"/>
      <c r="X1084" s="16"/>
      <c r="Y1084" s="16"/>
      <c r="Z1084" s="16"/>
      <c r="AA1084" s="16"/>
      <c r="AB1084" s="16"/>
      <c r="AC1084" s="16"/>
    </row>
    <row r="1085" spans="1:29" ht="180" x14ac:dyDescent="0.2">
      <c r="A1085" s="18" t="s">
        <v>5104</v>
      </c>
      <c r="B1085" s="18" t="s">
        <v>5004</v>
      </c>
      <c r="C1085" s="18" t="s">
        <v>4504</v>
      </c>
      <c r="D1085" s="18"/>
      <c r="E1085" s="18"/>
      <c r="F1085" s="22"/>
      <c r="G1085" s="18" t="s">
        <v>57</v>
      </c>
      <c r="H1085" s="18" t="s">
        <v>4491</v>
      </c>
      <c r="I1085" s="18" t="s">
        <v>150</v>
      </c>
      <c r="J1085" s="18" t="s">
        <v>59</v>
      </c>
      <c r="K1085" s="18" t="s">
        <v>60</v>
      </c>
      <c r="L1085" s="18"/>
      <c r="M1085" s="18" t="str">
        <f t="shared" si="182"/>
        <v>Высшее, специалитет, русский язык и литература, Учитель русского языка и литературы</v>
      </c>
      <c r="N1085" s="18" t="s">
        <v>129</v>
      </c>
      <c r="O1085" s="18" t="s">
        <v>68</v>
      </c>
      <c r="P1085" s="18" t="s">
        <v>161</v>
      </c>
      <c r="Q1085" s="18" t="s">
        <v>2141</v>
      </c>
      <c r="R1085" s="18" t="s">
        <v>4549</v>
      </c>
      <c r="S1085" s="19" t="s">
        <v>5431</v>
      </c>
      <c r="T1085" s="46" t="s">
        <v>5429</v>
      </c>
      <c r="U1085" s="43" t="s">
        <v>4729</v>
      </c>
      <c r="V1085" s="37"/>
      <c r="W1085" s="16"/>
      <c r="X1085" s="16"/>
      <c r="Y1085" s="16"/>
      <c r="Z1085" s="16"/>
      <c r="AA1085" s="16"/>
      <c r="AB1085" s="16"/>
      <c r="AC1085" s="16"/>
    </row>
    <row r="1086" spans="1:29" ht="191.25" x14ac:dyDescent="0.2">
      <c r="A1086" s="18" t="s">
        <v>5105</v>
      </c>
      <c r="B1086" s="18" t="s">
        <v>5106</v>
      </c>
      <c r="C1086" s="18" t="s">
        <v>4504</v>
      </c>
      <c r="D1086" s="18"/>
      <c r="E1086" s="18"/>
      <c r="F1086" s="22"/>
      <c r="G1086" s="18" t="s">
        <v>57</v>
      </c>
      <c r="H1086" s="18" t="s">
        <v>4491</v>
      </c>
      <c r="I1086" s="18" t="s">
        <v>150</v>
      </c>
      <c r="J1086" s="18" t="s">
        <v>59</v>
      </c>
      <c r="K1086" s="18" t="s">
        <v>60</v>
      </c>
      <c r="L1086" s="18"/>
      <c r="M1086" s="18" t="str">
        <f t="shared" si="182"/>
        <v>Высшее, специалитет, психиатрия, Врач</v>
      </c>
      <c r="N1086" s="18" t="s">
        <v>129</v>
      </c>
      <c r="O1086" s="18" t="s">
        <v>68</v>
      </c>
      <c r="P1086" s="18" t="s">
        <v>5107</v>
      </c>
      <c r="Q1086" s="18" t="s">
        <v>461</v>
      </c>
      <c r="R1086" s="18" t="s">
        <v>5108</v>
      </c>
      <c r="S1086" s="19" t="s">
        <v>5432</v>
      </c>
      <c r="T1086" s="46" t="s">
        <v>5474</v>
      </c>
      <c r="U1086" s="43" t="s">
        <v>5109</v>
      </c>
      <c r="V1086" s="37"/>
      <c r="W1086" s="16"/>
      <c r="X1086" s="16"/>
      <c r="Y1086" s="16"/>
      <c r="Z1086" s="16"/>
      <c r="AA1086" s="16"/>
      <c r="AB1086" s="16"/>
      <c r="AC1086" s="16"/>
    </row>
    <row r="1087" spans="1:29" ht="180" x14ac:dyDescent="0.2">
      <c r="A1087" s="18" t="s">
        <v>5110</v>
      </c>
      <c r="B1087" s="18" t="s">
        <v>4731</v>
      </c>
      <c r="C1087" s="18" t="s">
        <v>4504</v>
      </c>
      <c r="D1087" s="18"/>
      <c r="E1087" s="18"/>
      <c r="F1087" s="22"/>
      <c r="G1087" s="18" t="s">
        <v>57</v>
      </c>
      <c r="H1087" s="18" t="s">
        <v>4491</v>
      </c>
      <c r="I1087" s="18" t="s">
        <v>150</v>
      </c>
      <c r="J1087" s="18" t="s">
        <v>59</v>
      </c>
      <c r="K1087" s="18" t="s">
        <v>60</v>
      </c>
      <c r="L1087" s="18"/>
      <c r="M1087" s="18" t="str">
        <f t="shared" si="182"/>
        <v>Высшее, специалитет, физика, Физик. Инженер.</v>
      </c>
      <c r="N1087" s="18" t="s">
        <v>129</v>
      </c>
      <c r="O1087" s="18" t="s">
        <v>68</v>
      </c>
      <c r="P1087" s="18" t="s">
        <v>149</v>
      </c>
      <c r="Q1087" s="18" t="s">
        <v>5111</v>
      </c>
      <c r="R1087" s="18" t="s">
        <v>4549</v>
      </c>
      <c r="S1087" s="19" t="s">
        <v>3393</v>
      </c>
      <c r="T1087" s="46" t="s">
        <v>410</v>
      </c>
      <c r="U1087" s="43" t="s">
        <v>5112</v>
      </c>
      <c r="V1087" s="37"/>
      <c r="W1087" s="16"/>
      <c r="X1087" s="16"/>
      <c r="Y1087" s="16"/>
      <c r="Z1087" s="16"/>
      <c r="AA1087" s="16"/>
      <c r="AB1087" s="16"/>
      <c r="AC1087" s="16"/>
    </row>
    <row r="1088" spans="1:29" ht="78.75" x14ac:dyDescent="0.2">
      <c r="A1088" s="83" t="s">
        <v>5113</v>
      </c>
      <c r="B1088" s="83" t="s">
        <v>5114</v>
      </c>
      <c r="C1088" s="83" t="s">
        <v>4504</v>
      </c>
      <c r="D1088" s="18"/>
      <c r="E1088" s="22"/>
      <c r="F1088" s="22"/>
      <c r="G1088" s="18" t="s">
        <v>57</v>
      </c>
      <c r="H1088" s="83" t="s">
        <v>4491</v>
      </c>
      <c r="I1088" s="83" t="s">
        <v>150</v>
      </c>
      <c r="J1088" s="83" t="s">
        <v>59</v>
      </c>
      <c r="K1088" s="83" t="s">
        <v>250</v>
      </c>
      <c r="L1088" s="18"/>
      <c r="M1088" s="18" t="str">
        <f t="shared" si="182"/>
        <v>Высшее, Магистратура, сервис, Магистр</v>
      </c>
      <c r="N1088" s="18" t="s">
        <v>129</v>
      </c>
      <c r="O1088" s="18" t="s">
        <v>154</v>
      </c>
      <c r="P1088" s="18" t="s">
        <v>2641</v>
      </c>
      <c r="Q1088" s="18" t="s">
        <v>156</v>
      </c>
      <c r="R1088" s="83" t="s">
        <v>5115</v>
      </c>
      <c r="S1088" s="93" t="s">
        <v>564</v>
      </c>
      <c r="T1088" s="95" t="s">
        <v>4862</v>
      </c>
      <c r="U1088" s="96" t="s">
        <v>294</v>
      </c>
      <c r="V1088" s="37"/>
      <c r="W1088" s="16"/>
      <c r="X1088" s="16"/>
      <c r="Y1088" s="16"/>
      <c r="Z1088" s="16"/>
      <c r="AA1088" s="16"/>
      <c r="AB1088" s="16"/>
      <c r="AC1088" s="16"/>
    </row>
    <row r="1089" spans="1:29" ht="78.75" x14ac:dyDescent="0.2">
      <c r="A1089" s="84"/>
      <c r="B1089" s="84"/>
      <c r="C1089" s="84"/>
      <c r="D1089" s="18"/>
      <c r="E1089" s="22"/>
      <c r="F1089" s="22"/>
      <c r="G1089" s="18" t="s">
        <v>57</v>
      </c>
      <c r="H1089" s="84"/>
      <c r="I1089" s="84"/>
      <c r="J1089" s="84"/>
      <c r="K1089" s="84"/>
      <c r="L1089" s="18"/>
      <c r="M1089" s="18" t="str">
        <f t="shared" si="182"/>
        <v>Высшее, Специалист, филология, Филолог, преподаватель</v>
      </c>
      <c r="N1089" s="18" t="s">
        <v>129</v>
      </c>
      <c r="O1089" s="18" t="s">
        <v>613</v>
      </c>
      <c r="P1089" s="18" t="s">
        <v>168</v>
      </c>
      <c r="Q1089" s="18" t="s">
        <v>836</v>
      </c>
      <c r="R1089" s="84"/>
      <c r="S1089" s="94"/>
      <c r="T1089" s="95"/>
      <c r="U1089" s="97"/>
      <c r="V1089" s="37"/>
      <c r="W1089" s="16"/>
      <c r="X1089" s="16"/>
      <c r="Y1089" s="16"/>
      <c r="Z1089" s="16"/>
      <c r="AA1089" s="16"/>
      <c r="AB1089" s="16"/>
      <c r="AC1089" s="16"/>
    </row>
    <row r="1090" spans="1:29" ht="180" x14ac:dyDescent="0.2">
      <c r="A1090" s="18" t="s">
        <v>5116</v>
      </c>
      <c r="B1090" s="18" t="s">
        <v>4494</v>
      </c>
      <c r="C1090" s="18" t="s">
        <v>4504</v>
      </c>
      <c r="D1090" s="18"/>
      <c r="E1090" s="18"/>
      <c r="F1090" s="22"/>
      <c r="G1090" s="18" t="s">
        <v>57</v>
      </c>
      <c r="H1090" s="18" t="s">
        <v>4491</v>
      </c>
      <c r="I1090" s="18" t="s">
        <v>150</v>
      </c>
      <c r="J1090" s="18" t="s">
        <v>59</v>
      </c>
      <c r="K1090" s="18" t="s">
        <v>776</v>
      </c>
      <c r="L1090" s="18"/>
      <c r="M1090" s="18" t="str">
        <f t="shared" si="182"/>
        <v>Высшее, специалитет, психология, Психолог. Преподаватель психологии.</v>
      </c>
      <c r="N1090" s="18" t="s">
        <v>129</v>
      </c>
      <c r="O1090" s="18" t="s">
        <v>68</v>
      </c>
      <c r="P1090" s="18" t="s">
        <v>49</v>
      </c>
      <c r="Q1090" s="18" t="s">
        <v>5117</v>
      </c>
      <c r="R1090" s="18" t="s">
        <v>4549</v>
      </c>
      <c r="S1090" s="19" t="s">
        <v>5118</v>
      </c>
      <c r="T1090" s="46" t="s">
        <v>2616</v>
      </c>
      <c r="U1090" s="43" t="s">
        <v>2616</v>
      </c>
      <c r="V1090" s="37"/>
      <c r="W1090" s="16"/>
      <c r="X1090" s="16"/>
      <c r="Y1090" s="16"/>
      <c r="Z1090" s="16"/>
      <c r="AA1090" s="16"/>
      <c r="AB1090" s="16"/>
      <c r="AC1090" s="16"/>
    </row>
    <row r="1091" spans="1:29" ht="180" x14ac:dyDescent="0.2">
      <c r="A1091" s="18" t="s">
        <v>5119</v>
      </c>
      <c r="B1091" s="18" t="s">
        <v>5120</v>
      </c>
      <c r="C1091" s="18" t="s">
        <v>4504</v>
      </c>
      <c r="D1091" s="18"/>
      <c r="E1091" s="18"/>
      <c r="F1091" s="22"/>
      <c r="G1091" s="18" t="s">
        <v>57</v>
      </c>
      <c r="H1091" s="18" t="s">
        <v>4491</v>
      </c>
      <c r="I1091" s="18" t="s">
        <v>150</v>
      </c>
      <c r="J1091" s="18" t="s">
        <v>59</v>
      </c>
      <c r="K1091" s="18" t="s">
        <v>776</v>
      </c>
      <c r="L1091" s="18"/>
      <c r="M1091" s="18" t="str">
        <f t="shared" si="182"/>
        <v>Высшее, специалитет, Лечебное дело, Врач</v>
      </c>
      <c r="N1091" s="18" t="s">
        <v>129</v>
      </c>
      <c r="O1091" s="18" t="s">
        <v>68</v>
      </c>
      <c r="P1091" s="18" t="s">
        <v>211</v>
      </c>
      <c r="Q1091" s="18" t="s">
        <v>461</v>
      </c>
      <c r="R1091" s="18" t="s">
        <v>4549</v>
      </c>
      <c r="S1091" s="19" t="s">
        <v>702</v>
      </c>
      <c r="T1091" s="46" t="s">
        <v>1661</v>
      </c>
      <c r="U1091" s="43" t="s">
        <v>4729</v>
      </c>
      <c r="V1091" s="37"/>
      <c r="W1091" s="16"/>
      <c r="X1091" s="16"/>
      <c r="Y1091" s="16"/>
      <c r="Z1091" s="16"/>
      <c r="AA1091" s="16"/>
      <c r="AB1091" s="16"/>
      <c r="AC1091" s="16"/>
    </row>
    <row r="1092" spans="1:29" ht="337.5" x14ac:dyDescent="0.2">
      <c r="A1092" s="18" t="s">
        <v>5121</v>
      </c>
      <c r="B1092" s="18" t="s">
        <v>5122</v>
      </c>
      <c r="C1092" s="18" t="s">
        <v>5123</v>
      </c>
      <c r="D1092" s="18"/>
      <c r="E1092" s="18"/>
      <c r="F1092" s="18"/>
      <c r="G1092" s="18" t="s">
        <v>57</v>
      </c>
      <c r="H1092" s="18" t="s">
        <v>4491</v>
      </c>
      <c r="I1092" s="18" t="s">
        <v>150</v>
      </c>
      <c r="J1092" s="18" t="s">
        <v>59</v>
      </c>
      <c r="K1092" s="18" t="s">
        <v>60</v>
      </c>
      <c r="L1092" s="18"/>
      <c r="M1092" s="18" t="str">
        <f t="shared" si="182"/>
        <v>Высшее, специалитет, психология, Психолог</v>
      </c>
      <c r="N1092" s="18" t="s">
        <v>129</v>
      </c>
      <c r="O1092" s="18" t="s">
        <v>68</v>
      </c>
      <c r="P1092" s="18" t="s">
        <v>49</v>
      </c>
      <c r="Q1092" s="18" t="s">
        <v>4953</v>
      </c>
      <c r="R1092" s="18" t="s">
        <v>5124</v>
      </c>
      <c r="S1092" s="19" t="s">
        <v>5125</v>
      </c>
      <c r="T1092" s="46" t="s">
        <v>3179</v>
      </c>
      <c r="U1092" s="43" t="s">
        <v>3033</v>
      </c>
      <c r="V1092" s="37"/>
      <c r="W1092" s="16"/>
      <c r="X1092" s="16"/>
      <c r="Y1092" s="16"/>
      <c r="Z1092" s="16"/>
      <c r="AA1092" s="16"/>
      <c r="AB1092" s="16"/>
      <c r="AC1092" s="16"/>
    </row>
    <row r="1093" spans="1:29" ht="393.75" x14ac:dyDescent="0.2">
      <c r="A1093" s="18" t="s">
        <v>3802</v>
      </c>
      <c r="B1093" s="18" t="s">
        <v>230</v>
      </c>
      <c r="C1093" s="18" t="s">
        <v>4504</v>
      </c>
      <c r="D1093" s="18"/>
      <c r="E1093" s="18"/>
      <c r="F1093" s="18"/>
      <c r="G1093" s="18" t="s">
        <v>57</v>
      </c>
      <c r="H1093" s="18" t="s">
        <v>229</v>
      </c>
      <c r="I1093" s="18" t="s">
        <v>150</v>
      </c>
      <c r="J1093" s="18" t="s">
        <v>378</v>
      </c>
      <c r="K1093" s="18" t="s">
        <v>250</v>
      </c>
      <c r="L1093" s="18"/>
      <c r="M1093" s="18" t="str">
        <f t="shared" si="182"/>
        <v>Высшее, Специалитет, физическая культура, Преподаватлеь физического воспитания</v>
      </c>
      <c r="N1093" s="18" t="s">
        <v>129</v>
      </c>
      <c r="O1093" s="18" t="s">
        <v>367</v>
      </c>
      <c r="P1093" s="18" t="s">
        <v>1042</v>
      </c>
      <c r="Q1093" s="18" t="s">
        <v>3803</v>
      </c>
      <c r="R1093" s="18" t="s">
        <v>5126</v>
      </c>
      <c r="S1093" s="28" t="s">
        <v>442</v>
      </c>
      <c r="T1093" s="29" t="s">
        <v>3805</v>
      </c>
      <c r="U1093" s="52" t="s">
        <v>3805</v>
      </c>
      <c r="V1093" s="37"/>
      <c r="W1093" s="16"/>
      <c r="X1093" s="16"/>
      <c r="Y1093" s="16"/>
      <c r="Z1093" s="16"/>
      <c r="AA1093" s="16"/>
      <c r="AB1093" s="16"/>
      <c r="AC1093" s="16"/>
    </row>
    <row r="1094" spans="1:29" ht="78.75" x14ac:dyDescent="0.2">
      <c r="A1094" s="83" t="s">
        <v>5127</v>
      </c>
      <c r="B1094" s="83" t="s">
        <v>5128</v>
      </c>
      <c r="C1094" s="83" t="s">
        <v>4504</v>
      </c>
      <c r="D1094" s="18"/>
      <c r="E1094" s="18"/>
      <c r="F1094" s="18"/>
      <c r="G1094" s="18" t="s">
        <v>57</v>
      </c>
      <c r="H1094" s="83" t="s">
        <v>4491</v>
      </c>
      <c r="I1094" s="83" t="s">
        <v>150</v>
      </c>
      <c r="J1094" s="83" t="s">
        <v>378</v>
      </c>
      <c r="K1094" s="83" t="s">
        <v>60</v>
      </c>
      <c r="L1094" s="18"/>
      <c r="M1094" s="18" t="str">
        <f t="shared" si="182"/>
        <v>Высшее, бакалавриат, Водные биоресурсы и аквакультура, Бакалавр рыбного хозяйства</v>
      </c>
      <c r="N1094" s="18" t="s">
        <v>129</v>
      </c>
      <c r="O1094" s="18" t="s">
        <v>977</v>
      </c>
      <c r="P1094" s="18" t="s">
        <v>4590</v>
      </c>
      <c r="Q1094" s="18" t="s">
        <v>5129</v>
      </c>
      <c r="R1094" s="83" t="s">
        <v>5130</v>
      </c>
      <c r="S1094" s="93" t="s">
        <v>5433</v>
      </c>
      <c r="T1094" s="95" t="s">
        <v>3179</v>
      </c>
      <c r="U1094" s="96" t="s">
        <v>2963</v>
      </c>
      <c r="V1094" s="37"/>
      <c r="W1094" s="16"/>
      <c r="X1094" s="16"/>
      <c r="Y1094" s="16"/>
      <c r="Z1094" s="16"/>
      <c r="AA1094" s="16"/>
      <c r="AB1094" s="16"/>
      <c r="AC1094" s="16"/>
    </row>
    <row r="1095" spans="1:29" ht="146.25" x14ac:dyDescent="0.2">
      <c r="A1095" s="84"/>
      <c r="B1095" s="84"/>
      <c r="C1095" s="84"/>
      <c r="D1095" s="18"/>
      <c r="E1095" s="18"/>
      <c r="F1095" s="18"/>
      <c r="G1095" s="18" t="s">
        <v>57</v>
      </c>
      <c r="H1095" s="84"/>
      <c r="I1095" s="84"/>
      <c r="J1095" s="84"/>
      <c r="K1095" s="84"/>
      <c r="L1095" s="18"/>
      <c r="M1095" s="18" t="str">
        <f t="shared" si="182"/>
        <v>Высшее, , Командная артиллерийская эксплуатация артиллерийского вооружения, Офицер ракетных войск артиллерии, инженер по эксплуатации артиллерийского вооружения полковник</v>
      </c>
      <c r="N1095" s="18" t="s">
        <v>129</v>
      </c>
      <c r="O1095" s="18"/>
      <c r="P1095" s="18" t="s">
        <v>5131</v>
      </c>
      <c r="Q1095" s="18" t="s">
        <v>5132</v>
      </c>
      <c r="R1095" s="84"/>
      <c r="S1095" s="94"/>
      <c r="T1095" s="95"/>
      <c r="U1095" s="97"/>
      <c r="V1095" s="37"/>
      <c r="W1095" s="16"/>
      <c r="X1095" s="16"/>
      <c r="Y1095" s="16"/>
      <c r="Z1095" s="16"/>
      <c r="AA1095" s="16"/>
      <c r="AB1095" s="16"/>
      <c r="AC1095" s="16"/>
    </row>
    <row r="1096" spans="1:29" ht="409.5" x14ac:dyDescent="0.2">
      <c r="A1096" s="83" t="s">
        <v>5133</v>
      </c>
      <c r="B1096" s="18" t="s">
        <v>5134</v>
      </c>
      <c r="C1096" s="83" t="s">
        <v>4504</v>
      </c>
      <c r="D1096" s="18"/>
      <c r="E1096" s="18"/>
      <c r="F1096" s="18"/>
      <c r="G1096" s="18" t="s">
        <v>57</v>
      </c>
      <c r="H1096" s="83" t="s">
        <v>4491</v>
      </c>
      <c r="I1096" s="83" t="s">
        <v>150</v>
      </c>
      <c r="J1096" s="83" t="s">
        <v>378</v>
      </c>
      <c r="K1096" s="83" t="s">
        <v>60</v>
      </c>
      <c r="L1096" s="18"/>
      <c r="M1096" s="18" t="str">
        <f t="shared" si="182"/>
        <v>Высшее, Специалитет, Технология продукции общественного питания, Инженнер</v>
      </c>
      <c r="N1096" s="18" t="s">
        <v>129</v>
      </c>
      <c r="O1096" s="18" t="s">
        <v>367</v>
      </c>
      <c r="P1096" s="18" t="s">
        <v>5135</v>
      </c>
      <c r="Q1096" s="18" t="s">
        <v>5136</v>
      </c>
      <c r="R1096" s="83" t="s">
        <v>5137</v>
      </c>
      <c r="S1096" s="93" t="s">
        <v>5138</v>
      </c>
      <c r="T1096" s="95" t="s">
        <v>3179</v>
      </c>
      <c r="U1096" s="96" t="s">
        <v>4044</v>
      </c>
      <c r="V1096" s="37"/>
      <c r="W1096" s="16"/>
      <c r="X1096" s="16"/>
      <c r="Y1096" s="16"/>
      <c r="Z1096" s="16"/>
      <c r="AA1096" s="16"/>
      <c r="AB1096" s="16"/>
      <c r="AC1096" s="16"/>
    </row>
    <row r="1097" spans="1:29" ht="78.75" x14ac:dyDescent="0.2">
      <c r="A1097" s="84"/>
      <c r="B1097" s="18"/>
      <c r="C1097" s="84"/>
      <c r="D1097" s="18"/>
      <c r="E1097" s="18"/>
      <c r="F1097" s="18"/>
      <c r="G1097" s="18" t="s">
        <v>57</v>
      </c>
      <c r="H1097" s="84"/>
      <c r="I1097" s="84"/>
      <c r="J1097" s="84"/>
      <c r="K1097" s="84"/>
      <c r="L1097" s="18"/>
      <c r="M1097" s="18" t="str">
        <f t="shared" si="182"/>
        <v>Высшее, Магистратура, Продукты питания животного происхождения, Магистр</v>
      </c>
      <c r="N1097" s="18" t="s">
        <v>129</v>
      </c>
      <c r="O1097" s="18" t="s">
        <v>154</v>
      </c>
      <c r="P1097" s="18" t="s">
        <v>5139</v>
      </c>
      <c r="Q1097" s="18" t="s">
        <v>156</v>
      </c>
      <c r="R1097" s="84"/>
      <c r="S1097" s="94"/>
      <c r="T1097" s="95"/>
      <c r="U1097" s="97"/>
      <c r="V1097" s="37"/>
      <c r="W1097" s="16"/>
      <c r="X1097" s="16"/>
      <c r="Y1097" s="16"/>
      <c r="Z1097" s="16"/>
      <c r="AA1097" s="16"/>
      <c r="AB1097" s="16"/>
      <c r="AC1097" s="16"/>
    </row>
    <row r="1098" spans="1:29" ht="409.5" x14ac:dyDescent="0.2">
      <c r="A1098" s="18" t="s">
        <v>5140</v>
      </c>
      <c r="B1098" s="18" t="s">
        <v>5141</v>
      </c>
      <c r="C1098" s="18" t="s">
        <v>4504</v>
      </c>
      <c r="D1098" s="18"/>
      <c r="E1098" s="18"/>
      <c r="F1098" s="18"/>
      <c r="G1098" s="18" t="s">
        <v>57</v>
      </c>
      <c r="H1098" s="18" t="s">
        <v>4491</v>
      </c>
      <c r="I1098" s="18" t="s">
        <v>150</v>
      </c>
      <c r="J1098" s="18" t="s">
        <v>378</v>
      </c>
      <c r="K1098" s="18" t="s">
        <v>60</v>
      </c>
      <c r="L1098" s="18"/>
      <c r="M1098" s="18" t="str">
        <f t="shared" si="182"/>
        <v>Высшее, , автоматизация и комплексная механизация химико-технологических процессов, Инженер-электромеханик по автоматизации</v>
      </c>
      <c r="N1098" s="18" t="s">
        <v>129</v>
      </c>
      <c r="O1098" s="18"/>
      <c r="P1098" s="18" t="s">
        <v>311</v>
      </c>
      <c r="Q1098" s="18" t="s">
        <v>2270</v>
      </c>
      <c r="R1098" s="18" t="s">
        <v>5142</v>
      </c>
      <c r="S1098" s="19" t="s">
        <v>2256</v>
      </c>
      <c r="T1098" s="46" t="s">
        <v>3179</v>
      </c>
      <c r="U1098" s="43" t="s">
        <v>741</v>
      </c>
      <c r="V1098" s="37"/>
      <c r="W1098" s="16"/>
      <c r="X1098" s="16"/>
      <c r="Y1098" s="16"/>
      <c r="Z1098" s="16"/>
      <c r="AA1098" s="16"/>
      <c r="AB1098" s="16"/>
      <c r="AC1098" s="16"/>
    </row>
    <row r="1099" spans="1:29" ht="78.75" x14ac:dyDescent="0.2">
      <c r="A1099" s="83" t="s">
        <v>5143</v>
      </c>
      <c r="B1099" s="83" t="s">
        <v>5144</v>
      </c>
      <c r="C1099" s="83" t="s">
        <v>4504</v>
      </c>
      <c r="D1099" s="18"/>
      <c r="E1099" s="22"/>
      <c r="F1099" s="22"/>
      <c r="G1099" s="18" t="s">
        <v>57</v>
      </c>
      <c r="H1099" s="18" t="s">
        <v>4540</v>
      </c>
      <c r="I1099" s="83" t="s">
        <v>4215</v>
      </c>
      <c r="J1099" s="83" t="s">
        <v>4215</v>
      </c>
      <c r="K1099" s="83" t="s">
        <v>250</v>
      </c>
      <c r="L1099" s="18"/>
      <c r="M1099" s="18" t="str">
        <f t="shared" si="182"/>
        <v>Высшее, специалитет, Математика и информатика, Специалист</v>
      </c>
      <c r="N1099" s="18" t="s">
        <v>129</v>
      </c>
      <c r="O1099" s="18" t="s">
        <v>68</v>
      </c>
      <c r="P1099" s="18" t="s">
        <v>1983</v>
      </c>
      <c r="Q1099" s="18" t="s">
        <v>613</v>
      </c>
      <c r="R1099" s="83" t="s">
        <v>5145</v>
      </c>
      <c r="S1099" s="93" t="s">
        <v>4909</v>
      </c>
      <c r="T1099" s="95" t="s">
        <v>2784</v>
      </c>
      <c r="U1099" s="96" t="s">
        <v>4517</v>
      </c>
      <c r="V1099" s="37"/>
      <c r="W1099" s="16"/>
      <c r="X1099" s="16"/>
      <c r="Y1099" s="16"/>
      <c r="Z1099" s="16"/>
      <c r="AA1099" s="16"/>
      <c r="AB1099" s="16"/>
      <c r="AC1099" s="16"/>
    </row>
    <row r="1100" spans="1:29" ht="78.75" x14ac:dyDescent="0.2">
      <c r="A1100" s="84"/>
      <c r="B1100" s="84"/>
      <c r="C1100" s="84"/>
      <c r="D1100" s="18"/>
      <c r="E1100" s="22"/>
      <c r="F1100" s="22"/>
      <c r="G1100" s="18" t="s">
        <v>57</v>
      </c>
      <c r="H1100" s="18" t="s">
        <v>4540</v>
      </c>
      <c r="I1100" s="84"/>
      <c r="J1100" s="84"/>
      <c r="K1100" s="84"/>
      <c r="L1100" s="18"/>
      <c r="M1100" s="18" t="str">
        <f t="shared" si="182"/>
        <v>Высшее, Магистратура, математика, Магистр</v>
      </c>
      <c r="N1100" s="18" t="s">
        <v>129</v>
      </c>
      <c r="O1100" s="18" t="s">
        <v>154</v>
      </c>
      <c r="P1100" s="18" t="s">
        <v>52</v>
      </c>
      <c r="Q1100" s="18" t="s">
        <v>156</v>
      </c>
      <c r="R1100" s="84"/>
      <c r="S1100" s="94"/>
      <c r="T1100" s="95"/>
      <c r="U1100" s="97"/>
      <c r="V1100" s="37"/>
      <c r="W1100" s="16"/>
      <c r="X1100" s="16"/>
      <c r="Y1100" s="16"/>
      <c r="Z1100" s="16"/>
      <c r="AA1100" s="16"/>
      <c r="AB1100" s="16"/>
      <c r="AC1100" s="16"/>
    </row>
    <row r="1101" spans="1:29" ht="78.75" x14ac:dyDescent="0.2">
      <c r="A1101" s="83" t="s">
        <v>5146</v>
      </c>
      <c r="B1101" s="83" t="s">
        <v>5147</v>
      </c>
      <c r="C1101" s="83" t="s">
        <v>4504</v>
      </c>
      <c r="D1101" s="18"/>
      <c r="E1101" s="22"/>
      <c r="F1101" s="22"/>
      <c r="G1101" s="18" t="s">
        <v>57</v>
      </c>
      <c r="H1101" s="18" t="s">
        <v>4513</v>
      </c>
      <c r="I1101" s="83" t="s">
        <v>4215</v>
      </c>
      <c r="J1101" s="83" t="s">
        <v>4215</v>
      </c>
      <c r="K1101" s="83" t="s">
        <v>60</v>
      </c>
      <c r="L1101" s="18"/>
      <c r="M1101" s="18" t="str">
        <f t="shared" si="182"/>
        <v>Высшее, специалитет, Дизайн, дизайнер</v>
      </c>
      <c r="N1101" s="18" t="s">
        <v>129</v>
      </c>
      <c r="O1101" s="18" t="s">
        <v>68</v>
      </c>
      <c r="P1101" s="18" t="s">
        <v>599</v>
      </c>
      <c r="Q1101" s="18" t="s">
        <v>2960</v>
      </c>
      <c r="R1101" s="83" t="s">
        <v>5148</v>
      </c>
      <c r="S1101" s="93" t="s">
        <v>330</v>
      </c>
      <c r="T1101" s="95" t="s">
        <v>4127</v>
      </c>
      <c r="U1101" s="96" t="s">
        <v>4635</v>
      </c>
      <c r="V1101" s="37"/>
      <c r="W1101" s="16"/>
      <c r="X1101" s="16"/>
      <c r="Y1101" s="16"/>
      <c r="Z1101" s="16"/>
      <c r="AA1101" s="16"/>
      <c r="AB1101" s="16"/>
      <c r="AC1101" s="16"/>
    </row>
    <row r="1102" spans="1:29" ht="78.75" x14ac:dyDescent="0.2">
      <c r="A1102" s="84"/>
      <c r="B1102" s="84"/>
      <c r="C1102" s="84"/>
      <c r="D1102" s="18"/>
      <c r="E1102" s="22"/>
      <c r="F1102" s="22"/>
      <c r="G1102" s="18" t="s">
        <v>57</v>
      </c>
      <c r="H1102" s="18" t="s">
        <v>4513</v>
      </c>
      <c r="I1102" s="84"/>
      <c r="J1102" s="84"/>
      <c r="K1102" s="84"/>
      <c r="L1102" s="18"/>
      <c r="M1102" s="18" t="str">
        <f t="shared" si="182"/>
        <v>Высшее, среднее, Художественное оформление, художник-оформитель</v>
      </c>
      <c r="N1102" s="18" t="s">
        <v>129</v>
      </c>
      <c r="O1102" s="18" t="s">
        <v>4532</v>
      </c>
      <c r="P1102" s="18" t="s">
        <v>5149</v>
      </c>
      <c r="Q1102" s="18" t="s">
        <v>5150</v>
      </c>
      <c r="R1102" s="84"/>
      <c r="S1102" s="94"/>
      <c r="T1102" s="95"/>
      <c r="U1102" s="97"/>
      <c r="V1102" s="37"/>
      <c r="W1102" s="16"/>
      <c r="X1102" s="16"/>
      <c r="Y1102" s="16"/>
      <c r="Z1102" s="16"/>
      <c r="AA1102" s="16"/>
      <c r="AB1102" s="16"/>
      <c r="AC1102" s="16"/>
    </row>
    <row r="1103" spans="1:29" ht="180" x14ac:dyDescent="0.2">
      <c r="A1103" s="18" t="s">
        <v>5151</v>
      </c>
      <c r="B1103" s="18" t="s">
        <v>5152</v>
      </c>
      <c r="C1103" s="18" t="s">
        <v>4504</v>
      </c>
      <c r="D1103" s="18"/>
      <c r="E1103" s="18"/>
      <c r="F1103" s="22"/>
      <c r="G1103" s="18" t="s">
        <v>57</v>
      </c>
      <c r="H1103" s="18" t="s">
        <v>4491</v>
      </c>
      <c r="I1103" s="18" t="s">
        <v>150</v>
      </c>
      <c r="J1103" s="18" t="s">
        <v>59</v>
      </c>
      <c r="K1103" s="18" t="s">
        <v>60</v>
      </c>
      <c r="L1103" s="18"/>
      <c r="M1103" s="18" t="str">
        <f t="shared" si="182"/>
        <v>Высшее, специалитет, Лечебное дело, врач-лечебник</v>
      </c>
      <c r="N1103" s="18" t="s">
        <v>129</v>
      </c>
      <c r="O1103" s="18" t="s">
        <v>68</v>
      </c>
      <c r="P1103" s="18" t="s">
        <v>211</v>
      </c>
      <c r="Q1103" s="18" t="s">
        <v>2615</v>
      </c>
      <c r="R1103" s="18" t="s">
        <v>4549</v>
      </c>
      <c r="S1103" s="19" t="s">
        <v>410</v>
      </c>
      <c r="T1103" s="46" t="s">
        <v>410</v>
      </c>
      <c r="U1103" s="43" t="s">
        <v>410</v>
      </c>
      <c r="V1103" s="37"/>
      <c r="W1103" s="16"/>
      <c r="X1103" s="16"/>
      <c r="Y1103" s="16"/>
      <c r="Z1103" s="16"/>
      <c r="AA1103" s="16"/>
      <c r="AB1103" s="16"/>
      <c r="AC1103" s="16"/>
    </row>
    <row r="1104" spans="1:29" ht="180" x14ac:dyDescent="0.2">
      <c r="A1104" s="18" t="s">
        <v>5153</v>
      </c>
      <c r="B1104" s="18" t="s">
        <v>4731</v>
      </c>
      <c r="C1104" s="18" t="s">
        <v>4504</v>
      </c>
      <c r="D1104" s="18"/>
      <c r="E1104" s="18"/>
      <c r="F1104" s="22"/>
      <c r="G1104" s="18" t="s">
        <v>57</v>
      </c>
      <c r="H1104" s="18" t="s">
        <v>4491</v>
      </c>
      <c r="I1104" s="18" t="s">
        <v>150</v>
      </c>
      <c r="J1104" s="18" t="s">
        <v>59</v>
      </c>
      <c r="K1104" s="18" t="s">
        <v>60</v>
      </c>
      <c r="L1104" s="18"/>
      <c r="M1104" s="18" t="str">
        <f t="shared" si="182"/>
        <v>Высшее, специалитет, Педиатрия, Врач-педиатр</v>
      </c>
      <c r="N1104" s="18" t="s">
        <v>129</v>
      </c>
      <c r="O1104" s="18" t="s">
        <v>68</v>
      </c>
      <c r="P1104" s="18" t="s">
        <v>626</v>
      </c>
      <c r="Q1104" s="18" t="s">
        <v>1020</v>
      </c>
      <c r="R1104" s="18" t="s">
        <v>4549</v>
      </c>
      <c r="S1104" s="19" t="s">
        <v>1459</v>
      </c>
      <c r="T1104" s="46" t="s">
        <v>826</v>
      </c>
      <c r="U1104" s="43" t="s">
        <v>826</v>
      </c>
      <c r="V1104" s="37"/>
      <c r="W1104" s="16"/>
      <c r="X1104" s="16"/>
      <c r="Y1104" s="16"/>
      <c r="Z1104" s="16"/>
      <c r="AA1104" s="16"/>
      <c r="AB1104" s="16"/>
      <c r="AC1104" s="16"/>
    </row>
    <row r="1105" spans="1:29" ht="180" x14ac:dyDescent="0.2">
      <c r="A1105" s="18" t="s">
        <v>5154</v>
      </c>
      <c r="B1105" s="18" t="s">
        <v>5155</v>
      </c>
      <c r="C1105" s="18" t="s">
        <v>4504</v>
      </c>
      <c r="D1105" s="18"/>
      <c r="E1105" s="18"/>
      <c r="F1105" s="22"/>
      <c r="G1105" s="18" t="s">
        <v>57</v>
      </c>
      <c r="H1105" s="18" t="s">
        <v>4491</v>
      </c>
      <c r="I1105" s="18" t="s">
        <v>150</v>
      </c>
      <c r="J1105" s="18" t="s">
        <v>59</v>
      </c>
      <c r="K1105" s="18" t="s">
        <v>60</v>
      </c>
      <c r="L1105" s="18"/>
      <c r="M1105" s="18" t="str">
        <f t="shared" si="182"/>
        <v>Высшее, специалитет, Лечебное дело, Врач-лечебник</v>
      </c>
      <c r="N1105" s="18" t="s">
        <v>129</v>
      </c>
      <c r="O1105" s="18" t="s">
        <v>68</v>
      </c>
      <c r="P1105" s="18" t="s">
        <v>211</v>
      </c>
      <c r="Q1105" s="18" t="s">
        <v>1596</v>
      </c>
      <c r="R1105" s="18" t="s">
        <v>4549</v>
      </c>
      <c r="S1105" s="19" t="s">
        <v>5009</v>
      </c>
      <c r="T1105" s="46" t="s">
        <v>410</v>
      </c>
      <c r="U1105" s="43" t="s">
        <v>410</v>
      </c>
      <c r="V1105" s="37"/>
      <c r="W1105" s="16"/>
      <c r="X1105" s="16"/>
      <c r="Y1105" s="16"/>
      <c r="Z1105" s="16"/>
      <c r="AA1105" s="16"/>
      <c r="AB1105" s="16"/>
      <c r="AC1105" s="16"/>
    </row>
    <row r="1106" spans="1:29" ht="78.75" x14ac:dyDescent="0.2">
      <c r="A1106" s="83" t="s">
        <v>5156</v>
      </c>
      <c r="B1106" s="83" t="s">
        <v>5157</v>
      </c>
      <c r="C1106" s="83" t="s">
        <v>4504</v>
      </c>
      <c r="D1106" s="18"/>
      <c r="E1106" s="22"/>
      <c r="F1106" s="22"/>
      <c r="G1106" s="18" t="s">
        <v>57</v>
      </c>
      <c r="H1106" s="83" t="s">
        <v>4513</v>
      </c>
      <c r="I1106" s="83" t="s">
        <v>4215</v>
      </c>
      <c r="J1106" s="83" t="s">
        <v>4215</v>
      </c>
      <c r="K1106" s="83" t="s">
        <v>60</v>
      </c>
      <c r="L1106" s="18"/>
      <c r="M1106" s="83" t="str">
        <f>CONCATENATE(N1106,", ",O1106,", ",P1106,", ",Q1106)</f>
        <v>Высшее, специалитет, прикладная математика и информатика, информатик-экономист</v>
      </c>
      <c r="N1106" s="18" t="s">
        <v>129</v>
      </c>
      <c r="O1106" s="18" t="s">
        <v>68</v>
      </c>
      <c r="P1106" s="18" t="s">
        <v>346</v>
      </c>
      <c r="Q1106" s="18" t="s">
        <v>5158</v>
      </c>
      <c r="R1106" s="83" t="s">
        <v>5159</v>
      </c>
      <c r="S1106" s="108" t="s">
        <v>5160</v>
      </c>
      <c r="T1106" s="100" t="s">
        <v>5161</v>
      </c>
      <c r="U1106" s="101" t="s">
        <v>1733</v>
      </c>
      <c r="V1106" s="37"/>
      <c r="W1106" s="16"/>
      <c r="X1106" s="16"/>
      <c r="Y1106" s="16"/>
      <c r="Z1106" s="16"/>
      <c r="AA1106" s="16"/>
      <c r="AB1106" s="16"/>
      <c r="AC1106" s="16"/>
    </row>
    <row r="1107" spans="1:29" ht="45" x14ac:dyDescent="0.2">
      <c r="A1107" s="84"/>
      <c r="B1107" s="84"/>
      <c r="C1107" s="84"/>
      <c r="D1107" s="18"/>
      <c r="E1107" s="22"/>
      <c r="F1107" s="22"/>
      <c r="G1107" s="18"/>
      <c r="H1107" s="84"/>
      <c r="I1107" s="84"/>
      <c r="J1107" s="84"/>
      <c r="K1107" s="84"/>
      <c r="L1107" s="18"/>
      <c r="M1107" s="84"/>
      <c r="N1107" s="18"/>
      <c r="O1107" s="18" t="s">
        <v>308</v>
      </c>
      <c r="P1107" s="18" t="s">
        <v>1771</v>
      </c>
      <c r="Q1107" s="18" t="s">
        <v>124</v>
      </c>
      <c r="R1107" s="84"/>
      <c r="S1107" s="109"/>
      <c r="T1107" s="100"/>
      <c r="U1107" s="102"/>
      <c r="V1107" s="37"/>
      <c r="W1107" s="16"/>
      <c r="X1107" s="16"/>
      <c r="Y1107" s="16"/>
      <c r="Z1107" s="16"/>
      <c r="AA1107" s="16"/>
      <c r="AB1107" s="16"/>
      <c r="AC1107" s="16"/>
    </row>
    <row r="1108" spans="1:29" ht="101.25" x14ac:dyDescent="0.2">
      <c r="A1108" s="18" t="s">
        <v>5162</v>
      </c>
      <c r="B1108" s="18" t="s">
        <v>5163</v>
      </c>
      <c r="C1108" s="18" t="s">
        <v>4504</v>
      </c>
      <c r="D1108" s="18"/>
      <c r="E1108" s="22"/>
      <c r="F1108" s="22"/>
      <c r="G1108" s="18" t="s">
        <v>57</v>
      </c>
      <c r="H1108" s="18" t="s">
        <v>4491</v>
      </c>
      <c r="I1108" s="18" t="s">
        <v>150</v>
      </c>
      <c r="J1108" s="18" t="s">
        <v>59</v>
      </c>
      <c r="K1108" s="18" t="s">
        <v>60</v>
      </c>
      <c r="L1108" s="18"/>
      <c r="M1108" s="18" t="str">
        <f t="shared" ref="M1108:M1116" si="183">CONCATENATE(N1108,", ",O1108,", ",P1108,", ",Q1108)</f>
        <v>Высшее, специалитет, история, Историк. Преподаватель истории</v>
      </c>
      <c r="N1108" s="18" t="s">
        <v>129</v>
      </c>
      <c r="O1108" s="18" t="s">
        <v>68</v>
      </c>
      <c r="P1108" s="18" t="s">
        <v>185</v>
      </c>
      <c r="Q1108" s="18" t="s">
        <v>2571</v>
      </c>
      <c r="R1108" s="18" t="s">
        <v>5164</v>
      </c>
      <c r="S1108" s="19" t="s">
        <v>525</v>
      </c>
      <c r="T1108" s="46" t="s">
        <v>3179</v>
      </c>
      <c r="U1108" s="43" t="s">
        <v>1193</v>
      </c>
      <c r="V1108" s="37"/>
      <c r="W1108" s="16"/>
      <c r="X1108" s="16"/>
      <c r="Y1108" s="16"/>
      <c r="Z1108" s="16"/>
      <c r="AA1108" s="16"/>
      <c r="AB1108" s="16"/>
      <c r="AC1108" s="16"/>
    </row>
    <row r="1109" spans="1:29" ht="180" x14ac:dyDescent="0.2">
      <c r="A1109" s="18" t="s">
        <v>5165</v>
      </c>
      <c r="B1109" s="18" t="s">
        <v>5166</v>
      </c>
      <c r="C1109" s="18" t="s">
        <v>4504</v>
      </c>
      <c r="D1109" s="18"/>
      <c r="E1109" s="18"/>
      <c r="F1109" s="22"/>
      <c r="G1109" s="18" t="s">
        <v>57</v>
      </c>
      <c r="H1109" s="18" t="s">
        <v>4491</v>
      </c>
      <c r="I1109" s="18" t="s">
        <v>150</v>
      </c>
      <c r="J1109" s="18" t="s">
        <v>59</v>
      </c>
      <c r="K1109" s="18" t="s">
        <v>776</v>
      </c>
      <c r="L1109" s="18"/>
      <c r="M1109" s="18" t="str">
        <f t="shared" si="183"/>
        <v>Высшее, специалитет, Лечебное дело, врач-лечебник</v>
      </c>
      <c r="N1109" s="18" t="s">
        <v>129</v>
      </c>
      <c r="O1109" s="18" t="s">
        <v>68</v>
      </c>
      <c r="P1109" s="18" t="s">
        <v>211</v>
      </c>
      <c r="Q1109" s="18" t="s">
        <v>2615</v>
      </c>
      <c r="R1109" s="18" t="s">
        <v>4549</v>
      </c>
      <c r="S1109" s="19" t="s">
        <v>1341</v>
      </c>
      <c r="T1109" s="46" t="s">
        <v>334</v>
      </c>
      <c r="U1109" s="43" t="s">
        <v>334</v>
      </c>
      <c r="V1109" s="37"/>
      <c r="W1109" s="16"/>
      <c r="X1109" s="16"/>
      <c r="Y1109" s="16"/>
      <c r="Z1109" s="16"/>
      <c r="AA1109" s="16"/>
      <c r="AB1109" s="16"/>
      <c r="AC1109" s="16"/>
    </row>
    <row r="1110" spans="1:29" ht="191.25" x14ac:dyDescent="0.2">
      <c r="A1110" s="18" t="s">
        <v>5167</v>
      </c>
      <c r="B1110" s="18" t="s">
        <v>5029</v>
      </c>
      <c r="C1110" s="18" t="s">
        <v>4504</v>
      </c>
      <c r="D1110" s="18"/>
      <c r="E1110" s="18"/>
      <c r="F1110" s="22"/>
      <c r="G1110" s="18" t="s">
        <v>57</v>
      </c>
      <c r="H1110" s="18" t="s">
        <v>4491</v>
      </c>
      <c r="I1110" s="18" t="s">
        <v>150</v>
      </c>
      <c r="J1110" s="18" t="s">
        <v>59</v>
      </c>
      <c r="K1110" s="18" t="s">
        <v>60</v>
      </c>
      <c r="L1110" s="18"/>
      <c r="M1110" s="18" t="str">
        <f t="shared" si="183"/>
        <v>Высшее, специалитет, прикладная математика и информатика, Математик.Системный программист</v>
      </c>
      <c r="N1110" s="18" t="s">
        <v>129</v>
      </c>
      <c r="O1110" s="18" t="s">
        <v>68</v>
      </c>
      <c r="P1110" s="18" t="s">
        <v>346</v>
      </c>
      <c r="Q1110" s="18" t="s">
        <v>5168</v>
      </c>
      <c r="R1110" s="18" t="s">
        <v>5169</v>
      </c>
      <c r="S1110" s="19" t="s">
        <v>1937</v>
      </c>
      <c r="T1110" s="46" t="s">
        <v>1937</v>
      </c>
      <c r="U1110" s="43" t="s">
        <v>1937</v>
      </c>
      <c r="V1110" s="37"/>
      <c r="W1110" s="16"/>
      <c r="X1110" s="16"/>
      <c r="Y1110" s="16"/>
      <c r="Z1110" s="16"/>
      <c r="AA1110" s="16"/>
      <c r="AB1110" s="16"/>
      <c r="AC1110" s="16"/>
    </row>
    <row r="1111" spans="1:29" ht="191.25" x14ac:dyDescent="0.2">
      <c r="A1111" s="18" t="s">
        <v>5170</v>
      </c>
      <c r="B1111" s="18" t="s">
        <v>5171</v>
      </c>
      <c r="C1111" s="18" t="s">
        <v>4504</v>
      </c>
      <c r="D1111" s="18"/>
      <c r="E1111" s="22"/>
      <c r="F1111" s="22"/>
      <c r="G1111" s="18" t="s">
        <v>57</v>
      </c>
      <c r="H1111" s="18" t="s">
        <v>4506</v>
      </c>
      <c r="I1111" s="18" t="s">
        <v>4215</v>
      </c>
      <c r="J1111" s="18" t="s">
        <v>4215</v>
      </c>
      <c r="K1111" s="18" t="s">
        <v>60</v>
      </c>
      <c r="L1111" s="18"/>
      <c r="M1111" s="18" t="str">
        <f t="shared" si="183"/>
        <v>Высшее, специалитет, Биология и химия, Биолог. Преподаватель биологии и химии</v>
      </c>
      <c r="N1111" s="18" t="s">
        <v>129</v>
      </c>
      <c r="O1111" s="18" t="s">
        <v>68</v>
      </c>
      <c r="P1111" s="18" t="s">
        <v>1189</v>
      </c>
      <c r="Q1111" s="18" t="s">
        <v>127</v>
      </c>
      <c r="R1111" s="18" t="s">
        <v>5172</v>
      </c>
      <c r="S1111" s="28" t="s">
        <v>2483</v>
      </c>
      <c r="T1111" s="29" t="s">
        <v>1819</v>
      </c>
      <c r="U1111" s="52" t="s">
        <v>4635</v>
      </c>
      <c r="V1111" s="37"/>
      <c r="W1111" s="16"/>
      <c r="X1111" s="16"/>
      <c r="Y1111" s="16"/>
      <c r="Z1111" s="16"/>
      <c r="AA1111" s="16"/>
      <c r="AB1111" s="16"/>
      <c r="AC1111" s="16"/>
    </row>
    <row r="1112" spans="1:29" ht="405" x14ac:dyDescent="0.2">
      <c r="A1112" s="18" t="s">
        <v>5173</v>
      </c>
      <c r="B1112" s="18" t="s">
        <v>5174</v>
      </c>
      <c r="C1112" s="18" t="s">
        <v>4504</v>
      </c>
      <c r="D1112" s="18"/>
      <c r="E1112" s="22"/>
      <c r="F1112" s="22"/>
      <c r="G1112" s="18" t="s">
        <v>57</v>
      </c>
      <c r="H1112" s="18" t="s">
        <v>4540</v>
      </c>
      <c r="I1112" s="18" t="s">
        <v>4215</v>
      </c>
      <c r="J1112" s="18" t="s">
        <v>4215</v>
      </c>
      <c r="K1112" s="18" t="s">
        <v>60</v>
      </c>
      <c r="L1112" s="18"/>
      <c r="M1112" s="18" t="str">
        <f t="shared" si="183"/>
        <v>Высшее, специалитет, География, Географ. Преподаватель</v>
      </c>
      <c r="N1112" s="18" t="s">
        <v>129</v>
      </c>
      <c r="O1112" s="18" t="s">
        <v>68</v>
      </c>
      <c r="P1112" s="18" t="s">
        <v>218</v>
      </c>
      <c r="Q1112" s="18" t="s">
        <v>737</v>
      </c>
      <c r="R1112" s="18" t="s">
        <v>5175</v>
      </c>
      <c r="S1112" s="28" t="s">
        <v>3755</v>
      </c>
      <c r="T1112" s="29" t="s">
        <v>973</v>
      </c>
      <c r="U1112" s="52" t="s">
        <v>4517</v>
      </c>
      <c r="V1112" s="37"/>
      <c r="W1112" s="16"/>
      <c r="X1112" s="16"/>
      <c r="Y1112" s="16"/>
      <c r="Z1112" s="16"/>
      <c r="AA1112" s="16"/>
      <c r="AB1112" s="16"/>
      <c r="AC1112" s="16"/>
    </row>
    <row r="1113" spans="1:29" ht="180" x14ac:dyDescent="0.2">
      <c r="A1113" s="18" t="s">
        <v>5176</v>
      </c>
      <c r="B1113" s="18" t="s">
        <v>4494</v>
      </c>
      <c r="C1113" s="18" t="s">
        <v>4504</v>
      </c>
      <c r="D1113" s="18"/>
      <c r="E1113" s="18"/>
      <c r="F1113" s="22"/>
      <c r="G1113" s="18" t="s">
        <v>57</v>
      </c>
      <c r="H1113" s="18" t="s">
        <v>4491</v>
      </c>
      <c r="I1113" s="18" t="s">
        <v>150</v>
      </c>
      <c r="J1113" s="18" t="s">
        <v>59</v>
      </c>
      <c r="K1113" s="18" t="s">
        <v>60</v>
      </c>
      <c r="L1113" s="18"/>
      <c r="M1113" s="18" t="str">
        <f t="shared" si="183"/>
        <v>Высшее, специалитет, сестринское дело, Менеджер</v>
      </c>
      <c r="N1113" s="18" t="s">
        <v>129</v>
      </c>
      <c r="O1113" s="18" t="s">
        <v>68</v>
      </c>
      <c r="P1113" s="18" t="s">
        <v>4595</v>
      </c>
      <c r="Q1113" s="18" t="s">
        <v>130</v>
      </c>
      <c r="R1113" s="18" t="s">
        <v>4549</v>
      </c>
      <c r="S1113" s="19" t="s">
        <v>3434</v>
      </c>
      <c r="T1113" s="46" t="s">
        <v>509</v>
      </c>
      <c r="U1113" s="43" t="s">
        <v>509</v>
      </c>
      <c r="V1113" s="37"/>
      <c r="W1113" s="16"/>
      <c r="X1113" s="16"/>
      <c r="Y1113" s="16"/>
      <c r="Z1113" s="16"/>
      <c r="AA1113" s="16"/>
      <c r="AB1113" s="16"/>
      <c r="AC1113" s="16"/>
    </row>
    <row r="1114" spans="1:29" ht="180" x14ac:dyDescent="0.2">
      <c r="A1114" s="18" t="s">
        <v>5177</v>
      </c>
      <c r="B1114" s="18" t="s">
        <v>5178</v>
      </c>
      <c r="C1114" s="18" t="s">
        <v>4504</v>
      </c>
      <c r="D1114" s="18"/>
      <c r="E1114" s="18"/>
      <c r="F1114" s="22"/>
      <c r="G1114" s="18" t="s">
        <v>57</v>
      </c>
      <c r="H1114" s="18" t="s">
        <v>4491</v>
      </c>
      <c r="I1114" s="18" t="s">
        <v>150</v>
      </c>
      <c r="J1114" s="18" t="s">
        <v>59</v>
      </c>
      <c r="K1114" s="18" t="s">
        <v>250</v>
      </c>
      <c r="L1114" s="18"/>
      <c r="M1114" s="18" t="str">
        <f t="shared" si="183"/>
        <v>Высшее, специалитет, технология и предпринимательство, Учитель</v>
      </c>
      <c r="N1114" s="18" t="s">
        <v>129</v>
      </c>
      <c r="O1114" s="18" t="s">
        <v>68</v>
      </c>
      <c r="P1114" s="18" t="s">
        <v>361</v>
      </c>
      <c r="Q1114" s="18" t="s">
        <v>5179</v>
      </c>
      <c r="R1114" s="18" t="s">
        <v>4549</v>
      </c>
      <c r="S1114" s="19" t="s">
        <v>5180</v>
      </c>
      <c r="T1114" s="46" t="s">
        <v>4353</v>
      </c>
      <c r="U1114" s="43" t="s">
        <v>4729</v>
      </c>
      <c r="V1114" s="37"/>
      <c r="W1114" s="16"/>
      <c r="X1114" s="16"/>
      <c r="Y1114" s="16"/>
      <c r="Z1114" s="16"/>
      <c r="AA1114" s="16"/>
      <c r="AB1114" s="16"/>
      <c r="AC1114" s="16"/>
    </row>
    <row r="1115" spans="1:29" ht="315" x14ac:dyDescent="0.2">
      <c r="A1115" s="18" t="s">
        <v>5181</v>
      </c>
      <c r="B1115" s="18" t="s">
        <v>5182</v>
      </c>
      <c r="C1115" s="18" t="s">
        <v>4504</v>
      </c>
      <c r="D1115" s="18"/>
      <c r="E1115" s="22"/>
      <c r="F1115" s="22"/>
      <c r="G1115" s="18" t="s">
        <v>57</v>
      </c>
      <c r="H1115" s="18" t="s">
        <v>4513</v>
      </c>
      <c r="I1115" s="18" t="s">
        <v>4215</v>
      </c>
      <c r="J1115" s="18" t="s">
        <v>4215</v>
      </c>
      <c r="K1115" s="18" t="s">
        <v>60</v>
      </c>
      <c r="L1115" s="18"/>
      <c r="M1115" s="18" t="str">
        <f t="shared" si="183"/>
        <v>Высшее, специалитет, Командная военно-инженерная, эксплуатация и ремонт машин инж. вооружения., Инженер-механик</v>
      </c>
      <c r="N1115" s="18" t="s">
        <v>129</v>
      </c>
      <c r="O1115" s="18" t="s">
        <v>68</v>
      </c>
      <c r="P1115" s="18" t="s">
        <v>5183</v>
      </c>
      <c r="Q1115" s="18" t="s">
        <v>1246</v>
      </c>
      <c r="R1115" s="18" t="s">
        <v>5184</v>
      </c>
      <c r="S1115" s="28" t="s">
        <v>4251</v>
      </c>
      <c r="T1115" s="29" t="s">
        <v>5185</v>
      </c>
      <c r="U1115" s="52" t="s">
        <v>1733</v>
      </c>
      <c r="V1115" s="37"/>
      <c r="W1115" s="16"/>
      <c r="X1115" s="16"/>
      <c r="Y1115" s="16"/>
      <c r="Z1115" s="16"/>
      <c r="AA1115" s="16"/>
      <c r="AB1115" s="16"/>
      <c r="AC1115" s="16"/>
    </row>
    <row r="1116" spans="1:29" ht="78.75" x14ac:dyDescent="0.2">
      <c r="A1116" s="83" t="s">
        <v>5186</v>
      </c>
      <c r="B1116" s="83" t="s">
        <v>5187</v>
      </c>
      <c r="C1116" s="83" t="s">
        <v>4504</v>
      </c>
      <c r="D1116" s="18"/>
      <c r="E1116" s="22"/>
      <c r="F1116" s="22"/>
      <c r="G1116" s="18" t="s">
        <v>57</v>
      </c>
      <c r="H1116" s="83" t="s">
        <v>4513</v>
      </c>
      <c r="I1116" s="83" t="s">
        <v>4215</v>
      </c>
      <c r="J1116" s="83" t="s">
        <v>4215</v>
      </c>
      <c r="K1116" s="83" t="s">
        <v>60</v>
      </c>
      <c r="L1116" s="18"/>
      <c r="M1116" s="83" t="str">
        <f t="shared" si="183"/>
        <v>Высшее, специалитет, Геология, геоэколог</v>
      </c>
      <c r="N1116" s="83" t="s">
        <v>129</v>
      </c>
      <c r="O1116" s="18" t="s">
        <v>68</v>
      </c>
      <c r="P1116" s="18" t="s">
        <v>5188</v>
      </c>
      <c r="Q1116" s="18" t="s">
        <v>1704</v>
      </c>
      <c r="R1116" s="83" t="s">
        <v>5189</v>
      </c>
      <c r="S1116" s="108" t="s">
        <v>5190</v>
      </c>
      <c r="T1116" s="100" t="s">
        <v>4635</v>
      </c>
      <c r="U1116" s="101" t="s">
        <v>4635</v>
      </c>
      <c r="V1116" s="37"/>
      <c r="W1116" s="16"/>
      <c r="X1116" s="16"/>
      <c r="Y1116" s="16"/>
      <c r="Z1116" s="16"/>
      <c r="AA1116" s="16"/>
      <c r="AB1116" s="16"/>
      <c r="AC1116" s="16"/>
    </row>
    <row r="1117" spans="1:29" ht="45" x14ac:dyDescent="0.2">
      <c r="A1117" s="84"/>
      <c r="B1117" s="84"/>
      <c r="C1117" s="84"/>
      <c r="D1117" s="18"/>
      <c r="E1117" s="22"/>
      <c r="F1117" s="22"/>
      <c r="G1117" s="18"/>
      <c r="H1117" s="84"/>
      <c r="I1117" s="84"/>
      <c r="J1117" s="84"/>
      <c r="K1117" s="84"/>
      <c r="L1117" s="18"/>
      <c r="M1117" s="84"/>
      <c r="N1117" s="84"/>
      <c r="O1117" s="18" t="s">
        <v>308</v>
      </c>
      <c r="P1117" s="18" t="s">
        <v>5191</v>
      </c>
      <c r="Q1117" s="18" t="s">
        <v>5191</v>
      </c>
      <c r="R1117" s="84"/>
      <c r="S1117" s="109"/>
      <c r="T1117" s="100"/>
      <c r="U1117" s="102"/>
      <c r="V1117" s="37"/>
      <c r="W1117" s="16"/>
      <c r="X1117" s="16"/>
      <c r="Y1117" s="16"/>
      <c r="Z1117" s="16"/>
      <c r="AA1117" s="16"/>
      <c r="AB1117" s="16"/>
      <c r="AC1117" s="16"/>
    </row>
    <row r="1118" spans="1:29" ht="180" x14ac:dyDescent="0.2">
      <c r="A1118" s="18" t="s">
        <v>5192</v>
      </c>
      <c r="B1118" s="18" t="s">
        <v>5193</v>
      </c>
      <c r="C1118" s="18" t="s">
        <v>4504</v>
      </c>
      <c r="D1118" s="18"/>
      <c r="E1118" s="22"/>
      <c r="F1118" s="22"/>
      <c r="G1118" s="18" t="s">
        <v>57</v>
      </c>
      <c r="H1118" s="18" t="s">
        <v>4506</v>
      </c>
      <c r="I1118" s="18" t="s">
        <v>4215</v>
      </c>
      <c r="J1118" s="18" t="s">
        <v>4215</v>
      </c>
      <c r="K1118" s="18" t="s">
        <v>60</v>
      </c>
      <c r="L1118" s="18"/>
      <c r="M1118" s="18" t="str">
        <f t="shared" ref="M1118:M1142" si="184">CONCATENATE(N1118,", ",O1118,", ",P1118,", ",Q1118)</f>
        <v>Высшее, специалитет, Математика и физика, Преподаватель математики и физики</v>
      </c>
      <c r="N1118" s="18" t="s">
        <v>129</v>
      </c>
      <c r="O1118" s="18" t="s">
        <v>68</v>
      </c>
      <c r="P1118" s="18" t="s">
        <v>80</v>
      </c>
      <c r="Q1118" s="18" t="s">
        <v>5194</v>
      </c>
      <c r="R1118" s="18" t="s">
        <v>5195</v>
      </c>
      <c r="S1118" s="28" t="s">
        <v>5196</v>
      </c>
      <c r="T1118" s="29" t="s">
        <v>5197</v>
      </c>
      <c r="U1118" s="52" t="s">
        <v>4517</v>
      </c>
      <c r="V1118" s="37"/>
      <c r="W1118" s="16"/>
      <c r="X1118" s="16"/>
      <c r="Y1118" s="16"/>
      <c r="Z1118" s="16"/>
      <c r="AA1118" s="16"/>
      <c r="AB1118" s="16"/>
      <c r="AC1118" s="16"/>
    </row>
    <row r="1119" spans="1:29" ht="78.75" x14ac:dyDescent="0.2">
      <c r="A1119" s="83" t="s">
        <v>5198</v>
      </c>
      <c r="B1119" s="83" t="s">
        <v>4731</v>
      </c>
      <c r="C1119" s="83" t="s">
        <v>4504</v>
      </c>
      <c r="D1119" s="18"/>
      <c r="E1119" s="18"/>
      <c r="F1119" s="22"/>
      <c r="G1119" s="18" t="s">
        <v>57</v>
      </c>
      <c r="H1119" s="83" t="s">
        <v>4491</v>
      </c>
      <c r="I1119" s="83" t="s">
        <v>150</v>
      </c>
      <c r="J1119" s="83" t="s">
        <v>59</v>
      </c>
      <c r="K1119" s="83" t="s">
        <v>60</v>
      </c>
      <c r="L1119" s="18"/>
      <c r="M1119" s="18" t="str">
        <f t="shared" si="184"/>
        <v>Высшее, специалитет, психология, Психолог. Преподаватель психологии</v>
      </c>
      <c r="N1119" s="18" t="s">
        <v>129</v>
      </c>
      <c r="O1119" s="18" t="s">
        <v>68</v>
      </c>
      <c r="P1119" s="18" t="s">
        <v>49</v>
      </c>
      <c r="Q1119" s="18" t="s">
        <v>1071</v>
      </c>
      <c r="R1119" s="83" t="s">
        <v>4549</v>
      </c>
      <c r="S1119" s="93" t="s">
        <v>3487</v>
      </c>
      <c r="T1119" s="95" t="s">
        <v>5199</v>
      </c>
      <c r="U1119" s="96" t="s">
        <v>334</v>
      </c>
      <c r="V1119" s="37"/>
      <c r="W1119" s="16"/>
      <c r="X1119" s="16"/>
      <c r="Y1119" s="16"/>
      <c r="Z1119" s="16"/>
      <c r="AA1119" s="16"/>
      <c r="AB1119" s="16"/>
      <c r="AC1119" s="16"/>
    </row>
    <row r="1120" spans="1:29" ht="67.5" x14ac:dyDescent="0.2">
      <c r="A1120" s="84"/>
      <c r="B1120" s="84"/>
      <c r="C1120" s="84"/>
      <c r="D1120" s="18"/>
      <c r="E1120" s="18"/>
      <c r="F1120" s="22"/>
      <c r="G1120" s="18"/>
      <c r="H1120" s="84"/>
      <c r="I1120" s="84"/>
      <c r="J1120" s="84"/>
      <c r="K1120" s="84"/>
      <c r="L1120" s="18"/>
      <c r="M1120" s="18" t="str">
        <f t="shared" si="184"/>
        <v>Среднее профессиональное, СПО, медицинская сестра, медицинская сестра</v>
      </c>
      <c r="N1120" s="18" t="s">
        <v>4497</v>
      </c>
      <c r="O1120" s="18" t="s">
        <v>4498</v>
      </c>
      <c r="P1120" s="18" t="s">
        <v>4596</v>
      </c>
      <c r="Q1120" s="18" t="s">
        <v>4596</v>
      </c>
      <c r="R1120" s="84"/>
      <c r="S1120" s="94"/>
      <c r="T1120" s="95"/>
      <c r="U1120" s="97"/>
      <c r="V1120" s="37"/>
      <c r="W1120" s="16"/>
      <c r="X1120" s="16"/>
      <c r="Y1120" s="16"/>
      <c r="Z1120" s="16"/>
      <c r="AA1120" s="16"/>
      <c r="AB1120" s="16"/>
      <c r="AC1120" s="16"/>
    </row>
    <row r="1121" spans="1:29" ht="409.5" x14ac:dyDescent="0.2">
      <c r="A1121" s="18" t="s">
        <v>5200</v>
      </c>
      <c r="B1121" s="18" t="s">
        <v>5201</v>
      </c>
      <c r="C1121" s="18" t="s">
        <v>4504</v>
      </c>
      <c r="D1121" s="18"/>
      <c r="E1121" s="22"/>
      <c r="F1121" s="22"/>
      <c r="G1121" s="18" t="s">
        <v>57</v>
      </c>
      <c r="H1121" s="18" t="s">
        <v>4491</v>
      </c>
      <c r="I1121" s="18" t="s">
        <v>150</v>
      </c>
      <c r="J1121" s="18" t="s">
        <v>59</v>
      </c>
      <c r="K1121" s="18" t="s">
        <v>60</v>
      </c>
      <c r="L1121" s="18"/>
      <c r="M1121" s="18" t="str">
        <f t="shared" si="184"/>
        <v>Высшее, специалитет, Холодильно-компрессионные машины и установки, Инженер-механик</v>
      </c>
      <c r="N1121" s="18" t="s">
        <v>129</v>
      </c>
      <c r="O1121" s="18" t="s">
        <v>68</v>
      </c>
      <c r="P1121" s="18" t="s">
        <v>5202</v>
      </c>
      <c r="Q1121" s="18" t="s">
        <v>1246</v>
      </c>
      <c r="R1121" s="18" t="s">
        <v>5203</v>
      </c>
      <c r="S1121" s="19" t="s">
        <v>5204</v>
      </c>
      <c r="T1121" s="46" t="s">
        <v>3179</v>
      </c>
      <c r="U1121" s="43" t="s">
        <v>4650</v>
      </c>
      <c r="V1121" s="37"/>
      <c r="W1121" s="16"/>
      <c r="X1121" s="16"/>
      <c r="Y1121" s="16"/>
      <c r="Z1121" s="16"/>
      <c r="AA1121" s="16"/>
      <c r="AB1121" s="16"/>
      <c r="AC1121" s="16"/>
    </row>
    <row r="1122" spans="1:29" ht="180" x14ac:dyDescent="0.2">
      <c r="A1122" s="18" t="s">
        <v>5205</v>
      </c>
      <c r="B1122" s="18" t="s">
        <v>5206</v>
      </c>
      <c r="C1122" s="18" t="s">
        <v>4504</v>
      </c>
      <c r="D1122" s="18"/>
      <c r="E1122" s="18"/>
      <c r="F1122" s="22"/>
      <c r="G1122" s="18" t="s">
        <v>57</v>
      </c>
      <c r="H1122" s="18" t="s">
        <v>4491</v>
      </c>
      <c r="I1122" s="18" t="s">
        <v>150</v>
      </c>
      <c r="J1122" s="18" t="s">
        <v>59</v>
      </c>
      <c r="K1122" s="18" t="s">
        <v>776</v>
      </c>
      <c r="L1122" s="18"/>
      <c r="M1122" s="18" t="str">
        <f t="shared" si="184"/>
        <v>Среднее профессиональное, СПО, сестринское дело, медицинская сестра</v>
      </c>
      <c r="N1122" s="18" t="s">
        <v>4497</v>
      </c>
      <c r="O1122" s="18" t="s">
        <v>4498</v>
      </c>
      <c r="P1122" s="18" t="s">
        <v>4595</v>
      </c>
      <c r="Q1122" s="18" t="s">
        <v>4596</v>
      </c>
      <c r="R1122" s="18" t="s">
        <v>4549</v>
      </c>
      <c r="S1122" s="19" t="s">
        <v>3393</v>
      </c>
      <c r="T1122" s="46" t="s">
        <v>5435</v>
      </c>
      <c r="U1122" s="43" t="s">
        <v>565</v>
      </c>
      <c r="V1122" s="37"/>
      <c r="W1122" s="16"/>
      <c r="X1122" s="16"/>
      <c r="Y1122" s="16"/>
      <c r="Z1122" s="16"/>
      <c r="AA1122" s="16"/>
      <c r="AB1122" s="16"/>
      <c r="AC1122" s="16"/>
    </row>
    <row r="1123" spans="1:29" ht="180" x14ac:dyDescent="0.2">
      <c r="A1123" s="18" t="s">
        <v>5207</v>
      </c>
      <c r="B1123" s="18" t="s">
        <v>2041</v>
      </c>
      <c r="C1123" s="18" t="s">
        <v>4504</v>
      </c>
      <c r="D1123" s="18"/>
      <c r="E1123" s="18"/>
      <c r="F1123" s="22"/>
      <c r="G1123" s="18"/>
      <c r="H1123" s="18" t="s">
        <v>4491</v>
      </c>
      <c r="I1123" s="18" t="s">
        <v>150</v>
      </c>
      <c r="J1123" s="18" t="s">
        <v>59</v>
      </c>
      <c r="K1123" s="18" t="s">
        <v>776</v>
      </c>
      <c r="L1123" s="18"/>
      <c r="M1123" s="18" t="str">
        <f t="shared" si="184"/>
        <v>Высшее, специалитет, юриспруденция, Юрист</v>
      </c>
      <c r="N1123" s="18" t="s">
        <v>129</v>
      </c>
      <c r="O1123" s="18" t="s">
        <v>68</v>
      </c>
      <c r="P1123" s="18" t="s">
        <v>20</v>
      </c>
      <c r="Q1123" s="18" t="s">
        <v>98</v>
      </c>
      <c r="R1123" s="18" t="s">
        <v>5344</v>
      </c>
      <c r="S1123" s="19" t="s">
        <v>3954</v>
      </c>
      <c r="T1123" s="46" t="s">
        <v>4550</v>
      </c>
      <c r="U1123" s="43" t="s">
        <v>4550</v>
      </c>
      <c r="V1123" s="37"/>
      <c r="W1123" s="16"/>
      <c r="X1123" s="16"/>
      <c r="Y1123" s="16"/>
      <c r="Z1123" s="16"/>
      <c r="AA1123" s="16"/>
      <c r="AB1123" s="16"/>
      <c r="AC1123" s="16"/>
    </row>
    <row r="1124" spans="1:29" ht="409.5" x14ac:dyDescent="0.2">
      <c r="A1124" s="18" t="s">
        <v>5208</v>
      </c>
      <c r="B1124" s="18" t="s">
        <v>968</v>
      </c>
      <c r="C1124" s="18" t="s">
        <v>4504</v>
      </c>
      <c r="D1124" s="18"/>
      <c r="E1124" s="22"/>
      <c r="F1124" s="22"/>
      <c r="G1124" s="18" t="s">
        <v>57</v>
      </c>
      <c r="H1124" s="18" t="s">
        <v>4540</v>
      </c>
      <c r="I1124" s="18" t="s">
        <v>4215</v>
      </c>
      <c r="J1124" s="18" t="s">
        <v>4215</v>
      </c>
      <c r="K1124" s="18" t="s">
        <v>250</v>
      </c>
      <c r="L1124" s="18"/>
      <c r="M1124" s="18" t="str">
        <f t="shared" si="184"/>
        <v>Высшее, специалитет, технология и предпринимательство, учитель технологии и предпринимательства</v>
      </c>
      <c r="N1124" s="18" t="s">
        <v>129</v>
      </c>
      <c r="O1124" s="18" t="s">
        <v>68</v>
      </c>
      <c r="P1124" s="18" t="s">
        <v>361</v>
      </c>
      <c r="Q1124" s="18" t="s">
        <v>1618</v>
      </c>
      <c r="R1124" s="18" t="s">
        <v>5209</v>
      </c>
      <c r="S1124" s="28" t="s">
        <v>5210</v>
      </c>
      <c r="T1124" s="29" t="s">
        <v>5211</v>
      </c>
      <c r="U1124" s="52" t="s">
        <v>4517</v>
      </c>
      <c r="V1124" s="37"/>
      <c r="W1124" s="16"/>
      <c r="X1124" s="16"/>
      <c r="Y1124" s="16"/>
      <c r="Z1124" s="16"/>
      <c r="AA1124" s="16"/>
      <c r="AB1124" s="16"/>
      <c r="AC1124" s="16"/>
    </row>
    <row r="1125" spans="1:29" ht="78.75" x14ac:dyDescent="0.2">
      <c r="A1125" s="83" t="s">
        <v>5212</v>
      </c>
      <c r="B1125" s="83" t="s">
        <v>5213</v>
      </c>
      <c r="C1125" s="83" t="s">
        <v>4504</v>
      </c>
      <c r="D1125" s="18"/>
      <c r="E1125" s="18"/>
      <c r="F1125" s="22"/>
      <c r="G1125" s="18" t="s">
        <v>57</v>
      </c>
      <c r="H1125" s="83" t="s">
        <v>4491</v>
      </c>
      <c r="I1125" s="83" t="s">
        <v>150</v>
      </c>
      <c r="J1125" s="83" t="s">
        <v>59</v>
      </c>
      <c r="K1125" s="83" t="s">
        <v>60</v>
      </c>
      <c r="L1125" s="18"/>
      <c r="M1125" s="18" t="str">
        <f t="shared" si="184"/>
        <v>Высшее, Магистратура, Психолого-педагогическое образование, Магистр</v>
      </c>
      <c r="N1125" s="18" t="s">
        <v>129</v>
      </c>
      <c r="O1125" s="18" t="s">
        <v>154</v>
      </c>
      <c r="P1125" s="18" t="s">
        <v>1811</v>
      </c>
      <c r="Q1125" s="18" t="s">
        <v>156</v>
      </c>
      <c r="R1125" s="83" t="s">
        <v>4549</v>
      </c>
      <c r="S1125" s="93" t="s">
        <v>5434</v>
      </c>
      <c r="T1125" s="95" t="s">
        <v>334</v>
      </c>
      <c r="U1125" s="96" t="s">
        <v>5214</v>
      </c>
      <c r="V1125" s="37"/>
      <c r="W1125" s="16"/>
      <c r="X1125" s="16"/>
      <c r="Y1125" s="16"/>
      <c r="Z1125" s="16"/>
      <c r="AA1125" s="16"/>
      <c r="AB1125" s="16"/>
      <c r="AC1125" s="16"/>
    </row>
    <row r="1126" spans="1:29" ht="78.75" x14ac:dyDescent="0.2">
      <c r="A1126" s="84"/>
      <c r="B1126" s="84"/>
      <c r="C1126" s="84"/>
      <c r="D1126" s="18"/>
      <c r="E1126" s="18"/>
      <c r="F1126" s="22"/>
      <c r="G1126" s="18" t="s">
        <v>57</v>
      </c>
      <c r="H1126" s="84"/>
      <c r="I1126" s="84"/>
      <c r="J1126" s="84"/>
      <c r="K1126" s="84"/>
      <c r="L1126" s="18"/>
      <c r="M1126" s="18" t="str">
        <f t="shared" si="184"/>
        <v>Высшее, бакалавриат, Документоведение и архивоведение, бакалавр</v>
      </c>
      <c r="N1126" s="18" t="s">
        <v>129</v>
      </c>
      <c r="O1126" s="18" t="s">
        <v>977</v>
      </c>
      <c r="P1126" s="18" t="s">
        <v>5215</v>
      </c>
      <c r="Q1126" s="18" t="s">
        <v>2055</v>
      </c>
      <c r="R1126" s="84"/>
      <c r="S1126" s="94"/>
      <c r="T1126" s="95"/>
      <c r="U1126" s="97"/>
      <c r="V1126" s="37"/>
      <c r="W1126" s="16"/>
      <c r="X1126" s="16"/>
      <c r="Y1126" s="16"/>
      <c r="Z1126" s="16"/>
      <c r="AA1126" s="16"/>
      <c r="AB1126" s="16"/>
      <c r="AC1126" s="16"/>
    </row>
    <row r="1127" spans="1:29" ht="180" x14ac:dyDescent="0.2">
      <c r="A1127" s="18" t="s">
        <v>5216</v>
      </c>
      <c r="B1127" s="18" t="s">
        <v>3931</v>
      </c>
      <c r="C1127" s="18" t="s">
        <v>4504</v>
      </c>
      <c r="D1127" s="18"/>
      <c r="E1127" s="22"/>
      <c r="F1127" s="22"/>
      <c r="G1127" s="18" t="s">
        <v>57</v>
      </c>
      <c r="H1127" s="18" t="s">
        <v>4491</v>
      </c>
      <c r="I1127" s="18" t="s">
        <v>150</v>
      </c>
      <c r="J1127" s="18" t="s">
        <v>59</v>
      </c>
      <c r="K1127" s="18" t="s">
        <v>611</v>
      </c>
      <c r="L1127" s="18"/>
      <c r="M1127" s="18" t="str">
        <f t="shared" si="184"/>
        <v>Высшее, специалитет, история, Историк. Преподаватель истории</v>
      </c>
      <c r="N1127" s="18" t="s">
        <v>129</v>
      </c>
      <c r="O1127" s="18" t="s">
        <v>68</v>
      </c>
      <c r="P1127" s="18" t="s">
        <v>185</v>
      </c>
      <c r="Q1127" s="18" t="s">
        <v>2571</v>
      </c>
      <c r="R1127" s="18" t="s">
        <v>5344</v>
      </c>
      <c r="S1127" s="19" t="s">
        <v>803</v>
      </c>
      <c r="T1127" s="46" t="s">
        <v>3179</v>
      </c>
      <c r="U1127" s="43" t="s">
        <v>803</v>
      </c>
      <c r="V1127" s="37"/>
      <c r="W1127" s="16"/>
      <c r="X1127" s="16"/>
      <c r="Y1127" s="16"/>
      <c r="Z1127" s="16"/>
      <c r="AA1127" s="16"/>
      <c r="AB1127" s="16"/>
      <c r="AC1127" s="16"/>
    </row>
    <row r="1128" spans="1:29" ht="409.5" x14ac:dyDescent="0.2">
      <c r="A1128" s="18" t="s">
        <v>5217</v>
      </c>
      <c r="B1128" s="18" t="s">
        <v>230</v>
      </c>
      <c r="C1128" s="18" t="s">
        <v>4504</v>
      </c>
      <c r="D1128" s="18"/>
      <c r="E1128" s="18"/>
      <c r="F1128" s="18"/>
      <c r="G1128" s="18" t="s">
        <v>57</v>
      </c>
      <c r="H1128" s="18" t="s">
        <v>229</v>
      </c>
      <c r="I1128" s="18" t="s">
        <v>150</v>
      </c>
      <c r="J1128" s="18" t="s">
        <v>59</v>
      </c>
      <c r="K1128" s="18" t="s">
        <v>611</v>
      </c>
      <c r="L1128" s="18"/>
      <c r="M1128" s="18" t="str">
        <f t="shared" si="184"/>
        <v xml:space="preserve">Высшее, специалитет, Физическое воспитание, </v>
      </c>
      <c r="N1128" s="18" t="s">
        <v>129</v>
      </c>
      <c r="O1128" s="18" t="s">
        <v>68</v>
      </c>
      <c r="P1128" s="18" t="s">
        <v>317</v>
      </c>
      <c r="Q1128" s="18"/>
      <c r="R1128" s="18" t="s">
        <v>5218</v>
      </c>
      <c r="S1128" s="19" t="s">
        <v>4263</v>
      </c>
      <c r="T1128" s="46" t="s">
        <v>3095</v>
      </c>
      <c r="U1128" s="43" t="s">
        <v>1936</v>
      </c>
      <c r="V1128" s="37"/>
      <c r="W1128" s="16"/>
      <c r="X1128" s="16"/>
      <c r="Y1128" s="16"/>
      <c r="Z1128" s="16"/>
      <c r="AA1128" s="16"/>
      <c r="AB1128" s="16"/>
      <c r="AC1128" s="16"/>
    </row>
    <row r="1129" spans="1:29" ht="191.25" x14ac:dyDescent="0.2">
      <c r="A1129" s="18" t="s">
        <v>5219</v>
      </c>
      <c r="B1129" s="18" t="s">
        <v>3931</v>
      </c>
      <c r="C1129" s="18" t="s">
        <v>4504</v>
      </c>
      <c r="D1129" s="18"/>
      <c r="E1129" s="18"/>
      <c r="F1129" s="22"/>
      <c r="G1129" s="18" t="s">
        <v>57</v>
      </c>
      <c r="H1129" s="18" t="s">
        <v>4491</v>
      </c>
      <c r="I1129" s="18" t="s">
        <v>150</v>
      </c>
      <c r="J1129" s="18" t="s">
        <v>59</v>
      </c>
      <c r="K1129" s="18" t="s">
        <v>60</v>
      </c>
      <c r="L1129" s="18"/>
      <c r="M1129" s="18" t="str">
        <f t="shared" si="184"/>
        <v>Высшее, специалитет, Лечебное дело, Врач</v>
      </c>
      <c r="N1129" s="18" t="s">
        <v>129</v>
      </c>
      <c r="O1129" s="18" t="s">
        <v>68</v>
      </c>
      <c r="P1129" s="18" t="s">
        <v>211</v>
      </c>
      <c r="Q1129" s="18" t="s">
        <v>461</v>
      </c>
      <c r="R1129" s="18" t="s">
        <v>5220</v>
      </c>
      <c r="S1129" s="19" t="s">
        <v>456</v>
      </c>
      <c r="T1129" s="46" t="s">
        <v>4420</v>
      </c>
      <c r="U1129" s="43" t="s">
        <v>5221</v>
      </c>
      <c r="V1129" s="37"/>
      <c r="W1129" s="16"/>
      <c r="X1129" s="16"/>
      <c r="Y1129" s="16"/>
      <c r="Z1129" s="16"/>
      <c r="AA1129" s="16"/>
      <c r="AB1129" s="16"/>
      <c r="AC1129" s="16"/>
    </row>
    <row r="1130" spans="1:29" ht="180" x14ac:dyDescent="0.2">
      <c r="A1130" s="18" t="s">
        <v>5222</v>
      </c>
      <c r="B1130" s="18" t="s">
        <v>211</v>
      </c>
      <c r="C1130" s="18" t="s">
        <v>4504</v>
      </c>
      <c r="D1130" s="18"/>
      <c r="E1130" s="18"/>
      <c r="F1130" s="22"/>
      <c r="G1130" s="18"/>
      <c r="H1130" s="18" t="s">
        <v>4491</v>
      </c>
      <c r="I1130" s="18" t="s">
        <v>150</v>
      </c>
      <c r="J1130" s="18" t="s">
        <v>59</v>
      </c>
      <c r="K1130" s="18" t="s">
        <v>60</v>
      </c>
      <c r="L1130" s="18"/>
      <c r="M1130" s="18" t="str">
        <f t="shared" si="184"/>
        <v>Высшее, специалитет, Лечебное дело, врач-лечебник</v>
      </c>
      <c r="N1130" s="18" t="s">
        <v>129</v>
      </c>
      <c r="O1130" s="18" t="s">
        <v>68</v>
      </c>
      <c r="P1130" s="18" t="s">
        <v>211</v>
      </c>
      <c r="Q1130" s="18" t="s">
        <v>2615</v>
      </c>
      <c r="R1130" s="18" t="s">
        <v>5344</v>
      </c>
      <c r="S1130" s="19" t="s">
        <v>5223</v>
      </c>
      <c r="T1130" s="46" t="s">
        <v>334</v>
      </c>
      <c r="U1130" s="43" t="s">
        <v>334</v>
      </c>
      <c r="V1130" s="37"/>
      <c r="W1130" s="16"/>
      <c r="X1130" s="16"/>
      <c r="Y1130" s="16"/>
      <c r="Z1130" s="16"/>
      <c r="AA1130" s="16"/>
      <c r="AB1130" s="16"/>
      <c r="AC1130" s="16"/>
    </row>
    <row r="1131" spans="1:29" ht="191.25" x14ac:dyDescent="0.2">
      <c r="A1131" s="18" t="s">
        <v>5224</v>
      </c>
      <c r="B1131" s="18" t="s">
        <v>626</v>
      </c>
      <c r="C1131" s="18" t="s">
        <v>4504</v>
      </c>
      <c r="D1131" s="18"/>
      <c r="E1131" s="18"/>
      <c r="F1131" s="22"/>
      <c r="G1131" s="18"/>
      <c r="H1131" s="18" t="s">
        <v>4491</v>
      </c>
      <c r="I1131" s="18" t="s">
        <v>150</v>
      </c>
      <c r="J1131" s="18" t="s">
        <v>59</v>
      </c>
      <c r="K1131" s="18" t="s">
        <v>776</v>
      </c>
      <c r="L1131" s="18"/>
      <c r="M1131" s="18" t="str">
        <f t="shared" si="184"/>
        <v>Высшее, специалитет, Педиатрия, Врач-педиатр</v>
      </c>
      <c r="N1131" s="18" t="s">
        <v>129</v>
      </c>
      <c r="O1131" s="18" t="s">
        <v>68</v>
      </c>
      <c r="P1131" s="18" t="s">
        <v>626</v>
      </c>
      <c r="Q1131" s="18" t="s">
        <v>1020</v>
      </c>
      <c r="R1131" s="18" t="s">
        <v>5225</v>
      </c>
      <c r="S1131" s="19" t="s">
        <v>2500</v>
      </c>
      <c r="T1131" s="46" t="s">
        <v>5009</v>
      </c>
      <c r="U1131" s="43" t="s">
        <v>4729</v>
      </c>
      <c r="V1131" s="37"/>
      <c r="W1131" s="16"/>
      <c r="X1131" s="16"/>
      <c r="Y1131" s="16"/>
      <c r="Z1131" s="16"/>
      <c r="AA1131" s="16"/>
      <c r="AB1131" s="16"/>
      <c r="AC1131" s="16"/>
    </row>
    <row r="1132" spans="1:29" ht="180" x14ac:dyDescent="0.2">
      <c r="A1132" s="18" t="s">
        <v>5226</v>
      </c>
      <c r="B1132" s="18" t="s">
        <v>225</v>
      </c>
      <c r="C1132" s="18" t="s">
        <v>4504</v>
      </c>
      <c r="D1132" s="18"/>
      <c r="E1132" s="18"/>
      <c r="F1132" s="22"/>
      <c r="G1132" s="18" t="s">
        <v>57</v>
      </c>
      <c r="H1132" s="18" t="s">
        <v>4491</v>
      </c>
      <c r="I1132" s="18" t="s">
        <v>150</v>
      </c>
      <c r="J1132" s="18" t="s">
        <v>59</v>
      </c>
      <c r="K1132" s="18" t="s">
        <v>60</v>
      </c>
      <c r="L1132" s="18"/>
      <c r="M1132" s="18" t="str">
        <f t="shared" si="184"/>
        <v>Высшее, Магистратура, магистр по направлению лингвистика, Магистр</v>
      </c>
      <c r="N1132" s="18" t="s">
        <v>129</v>
      </c>
      <c r="O1132" s="18" t="s">
        <v>154</v>
      </c>
      <c r="P1132" s="18" t="s">
        <v>1401</v>
      </c>
      <c r="Q1132" s="18" t="s">
        <v>156</v>
      </c>
      <c r="R1132" s="18" t="s">
        <v>4549</v>
      </c>
      <c r="S1132" s="19" t="s">
        <v>5435</v>
      </c>
      <c r="T1132" s="46" t="s">
        <v>5435</v>
      </c>
      <c r="U1132" s="43" t="s">
        <v>565</v>
      </c>
      <c r="V1132" s="37"/>
      <c r="W1132" s="16"/>
      <c r="X1132" s="16"/>
      <c r="Y1132" s="16"/>
      <c r="Z1132" s="16"/>
      <c r="AA1132" s="16"/>
      <c r="AB1132" s="16"/>
      <c r="AC1132" s="16"/>
    </row>
    <row r="1133" spans="1:29" ht="146.25" x14ac:dyDescent="0.2">
      <c r="A1133" s="18" t="s">
        <v>5227</v>
      </c>
      <c r="B1133" s="18" t="s">
        <v>4598</v>
      </c>
      <c r="C1133" s="18" t="s">
        <v>4504</v>
      </c>
      <c r="D1133" s="18"/>
      <c r="E1133" s="22"/>
      <c r="F1133" s="22"/>
      <c r="G1133" s="18" t="s">
        <v>57</v>
      </c>
      <c r="H1133" s="18" t="s">
        <v>4506</v>
      </c>
      <c r="I1133" s="18" t="s">
        <v>4215</v>
      </c>
      <c r="J1133" s="18" t="s">
        <v>4215</v>
      </c>
      <c r="K1133" s="18" t="s">
        <v>60</v>
      </c>
      <c r="L1133" s="18"/>
      <c r="M1133" s="18" t="str">
        <f t="shared" si="184"/>
        <v>Высшее, специалитет, английский язык, Филолог, преподаватель английского языка, переводчик.</v>
      </c>
      <c r="N1133" s="18" t="s">
        <v>129</v>
      </c>
      <c r="O1133" s="18" t="s">
        <v>68</v>
      </c>
      <c r="P1133" s="18" t="s">
        <v>87</v>
      </c>
      <c r="Q1133" s="18" t="s">
        <v>5228</v>
      </c>
      <c r="R1133" s="18" t="s">
        <v>4763</v>
      </c>
      <c r="S1133" s="28" t="s">
        <v>5229</v>
      </c>
      <c r="T1133" s="29" t="s">
        <v>1065</v>
      </c>
      <c r="U1133" s="52" t="s">
        <v>1065</v>
      </c>
      <c r="V1133" s="37"/>
      <c r="W1133" s="16"/>
      <c r="X1133" s="16"/>
      <c r="Y1133" s="16"/>
      <c r="Z1133" s="16"/>
      <c r="AA1133" s="16"/>
      <c r="AB1133" s="16"/>
      <c r="AC1133" s="16"/>
    </row>
    <row r="1134" spans="1:29" ht="180" x14ac:dyDescent="0.2">
      <c r="A1134" s="18" t="s">
        <v>5230</v>
      </c>
      <c r="B1134" s="18" t="s">
        <v>4598</v>
      </c>
      <c r="C1134" s="18" t="s">
        <v>4504</v>
      </c>
      <c r="D1134" s="18"/>
      <c r="E1134" s="22"/>
      <c r="F1134" s="22"/>
      <c r="G1134" s="18" t="s">
        <v>57</v>
      </c>
      <c r="H1134" s="18" t="s">
        <v>4506</v>
      </c>
      <c r="I1134" s="18" t="s">
        <v>4215</v>
      </c>
      <c r="J1134" s="18" t="s">
        <v>4215</v>
      </c>
      <c r="K1134" s="18" t="s">
        <v>60</v>
      </c>
      <c r="L1134" s="18"/>
      <c r="M1134" s="18" t="str">
        <f t="shared" si="184"/>
        <v>Высшее, специалитет, английский язык, Филолог, преподаватель английского языка, переводчик.</v>
      </c>
      <c r="N1134" s="18" t="s">
        <v>129</v>
      </c>
      <c r="O1134" s="18" t="s">
        <v>68</v>
      </c>
      <c r="P1134" s="18" t="s">
        <v>87</v>
      </c>
      <c r="Q1134" s="18" t="s">
        <v>5228</v>
      </c>
      <c r="R1134" s="18" t="s">
        <v>5231</v>
      </c>
      <c r="S1134" s="28" t="s">
        <v>4117</v>
      </c>
      <c r="T1134" s="29" t="s">
        <v>5161</v>
      </c>
      <c r="U1134" s="52" t="s">
        <v>4517</v>
      </c>
      <c r="V1134" s="37"/>
      <c r="W1134" s="16"/>
      <c r="X1134" s="16"/>
      <c r="Y1134" s="16"/>
      <c r="Z1134" s="16"/>
      <c r="AA1134" s="16"/>
      <c r="AB1134" s="16"/>
      <c r="AC1134" s="16"/>
    </row>
    <row r="1135" spans="1:29" ht="281.25" x14ac:dyDescent="0.2">
      <c r="A1135" s="18" t="s">
        <v>4193</v>
      </c>
      <c r="B1135" s="18" t="s">
        <v>5232</v>
      </c>
      <c r="C1135" s="18" t="s">
        <v>4504</v>
      </c>
      <c r="D1135" s="18"/>
      <c r="E1135" s="18"/>
      <c r="F1135" s="18"/>
      <c r="G1135" s="18" t="s">
        <v>57</v>
      </c>
      <c r="H1135" s="18" t="s">
        <v>4491</v>
      </c>
      <c r="I1135" s="18" t="s">
        <v>1569</v>
      </c>
      <c r="J1135" s="18" t="s">
        <v>378</v>
      </c>
      <c r="K1135" s="18" t="s">
        <v>250</v>
      </c>
      <c r="L1135" s="18"/>
      <c r="M1135" s="18" t="str">
        <f t="shared" si="184"/>
        <v>Высшее, специалитет, Организация перевозок и управление на транспорте, Инженер по организации управления на транспорте</v>
      </c>
      <c r="N1135" s="18" t="s">
        <v>129</v>
      </c>
      <c r="O1135" s="18" t="s">
        <v>68</v>
      </c>
      <c r="P1135" s="18" t="s">
        <v>364</v>
      </c>
      <c r="Q1135" s="18" t="s">
        <v>363</v>
      </c>
      <c r="R1135" s="18" t="s">
        <v>5233</v>
      </c>
      <c r="S1135" s="28" t="s">
        <v>1792</v>
      </c>
      <c r="T1135" s="29" t="s">
        <v>3393</v>
      </c>
      <c r="U1135" s="52" t="s">
        <v>4196</v>
      </c>
      <c r="V1135" s="37"/>
      <c r="W1135" s="16"/>
      <c r="X1135" s="16"/>
      <c r="Y1135" s="16"/>
      <c r="Z1135" s="16"/>
      <c r="AA1135" s="16"/>
      <c r="AB1135" s="16"/>
      <c r="AC1135" s="16"/>
    </row>
    <row r="1136" spans="1:29" ht="180" x14ac:dyDescent="0.2">
      <c r="A1136" s="18" t="s">
        <v>5234</v>
      </c>
      <c r="B1136" s="18" t="s">
        <v>5106</v>
      </c>
      <c r="C1136" s="18" t="s">
        <v>4504</v>
      </c>
      <c r="D1136" s="18"/>
      <c r="E1136" s="18"/>
      <c r="F1136" s="22"/>
      <c r="G1136" s="18" t="s">
        <v>57</v>
      </c>
      <c r="H1136" s="18" t="s">
        <v>4491</v>
      </c>
      <c r="I1136" s="18" t="s">
        <v>150</v>
      </c>
      <c r="J1136" s="18" t="s">
        <v>59</v>
      </c>
      <c r="K1136" s="18" t="s">
        <v>60</v>
      </c>
      <c r="L1136" s="18"/>
      <c r="M1136" s="18" t="str">
        <f t="shared" si="184"/>
        <v xml:space="preserve">Высшее, специалитет, Лечебное дело, врач </v>
      </c>
      <c r="N1136" s="18" t="s">
        <v>129</v>
      </c>
      <c r="O1136" s="18" t="s">
        <v>68</v>
      </c>
      <c r="P1136" s="18" t="s">
        <v>211</v>
      </c>
      <c r="Q1136" s="18" t="s">
        <v>5235</v>
      </c>
      <c r="R1136" s="18" t="s">
        <v>5344</v>
      </c>
      <c r="S1136" s="19" t="s">
        <v>5236</v>
      </c>
      <c r="T1136" s="46" t="s">
        <v>2990</v>
      </c>
      <c r="U1136" s="43" t="s">
        <v>3725</v>
      </c>
      <c r="V1136" s="37"/>
      <c r="W1136" s="16"/>
      <c r="X1136" s="16"/>
      <c r="Y1136" s="16"/>
      <c r="Z1136" s="16"/>
      <c r="AA1136" s="16"/>
      <c r="AB1136" s="16"/>
      <c r="AC1136" s="16"/>
    </row>
    <row r="1137" spans="1:29" ht="157.5" x14ac:dyDescent="0.2">
      <c r="A1137" s="18" t="s">
        <v>5237</v>
      </c>
      <c r="B1137" s="18" t="s">
        <v>5364</v>
      </c>
      <c r="C1137" s="18" t="s">
        <v>4504</v>
      </c>
      <c r="D1137" s="18"/>
      <c r="E1137" s="18"/>
      <c r="F1137" s="22"/>
      <c r="G1137" s="18"/>
      <c r="H1137" s="18" t="s">
        <v>4491</v>
      </c>
      <c r="I1137" s="18" t="s">
        <v>150</v>
      </c>
      <c r="J1137" s="18" t="s">
        <v>59</v>
      </c>
      <c r="K1137" s="18" t="s">
        <v>776</v>
      </c>
      <c r="L1137" s="18"/>
      <c r="M1137" s="18" t="str">
        <f t="shared" si="184"/>
        <v>Высшее, специалитет, Лечебное дело, врач-лечебник</v>
      </c>
      <c r="N1137" s="18" t="s">
        <v>129</v>
      </c>
      <c r="O1137" s="18" t="s">
        <v>68</v>
      </c>
      <c r="P1137" s="18" t="s">
        <v>211</v>
      </c>
      <c r="Q1137" s="18" t="s">
        <v>2615</v>
      </c>
      <c r="R1137" s="18" t="s">
        <v>5238</v>
      </c>
      <c r="S1137" s="19" t="s">
        <v>1016</v>
      </c>
      <c r="T1137" s="46" t="s">
        <v>4476</v>
      </c>
      <c r="U1137" s="43" t="s">
        <v>3964</v>
      </c>
      <c r="V1137" s="37"/>
      <c r="W1137" s="16"/>
      <c r="X1137" s="16"/>
      <c r="Y1137" s="16"/>
      <c r="Z1137" s="16"/>
      <c r="AA1137" s="16"/>
      <c r="AB1137" s="16"/>
      <c r="AC1137" s="16"/>
    </row>
    <row r="1138" spans="1:29" ht="405" x14ac:dyDescent="0.2">
      <c r="A1138" s="18" t="s">
        <v>5239</v>
      </c>
      <c r="B1138" s="18" t="s">
        <v>5240</v>
      </c>
      <c r="C1138" s="18" t="s">
        <v>4504</v>
      </c>
      <c r="D1138" s="18"/>
      <c r="E1138" s="22"/>
      <c r="F1138" s="22"/>
      <c r="G1138" s="18" t="s">
        <v>57</v>
      </c>
      <c r="H1138" s="18" t="s">
        <v>4491</v>
      </c>
      <c r="I1138" s="18" t="s">
        <v>150</v>
      </c>
      <c r="J1138" s="18" t="s">
        <v>59</v>
      </c>
      <c r="K1138" s="18" t="s">
        <v>60</v>
      </c>
      <c r="L1138" s="18"/>
      <c r="M1138" s="18" t="str">
        <f t="shared" si="184"/>
        <v>Высшее, специалитет, инженер-механик, Инженер-механик</v>
      </c>
      <c r="N1138" s="18" t="s">
        <v>129</v>
      </c>
      <c r="O1138" s="18" t="s">
        <v>68</v>
      </c>
      <c r="P1138" s="18" t="s">
        <v>2811</v>
      </c>
      <c r="Q1138" s="18" t="s">
        <v>1246</v>
      </c>
      <c r="R1138" s="18" t="s">
        <v>5241</v>
      </c>
      <c r="S1138" s="19" t="s">
        <v>5242</v>
      </c>
      <c r="T1138" s="46" t="s">
        <v>3179</v>
      </c>
      <c r="U1138" s="43" t="s">
        <v>5243</v>
      </c>
      <c r="V1138" s="37"/>
      <c r="W1138" s="16"/>
      <c r="X1138" s="16"/>
      <c r="Y1138" s="16"/>
      <c r="Z1138" s="16"/>
      <c r="AA1138" s="16"/>
      <c r="AB1138" s="16"/>
      <c r="AC1138" s="16"/>
    </row>
    <row r="1139" spans="1:29" ht="78.75" x14ac:dyDescent="0.2">
      <c r="A1139" s="83" t="s">
        <v>5244</v>
      </c>
      <c r="B1139" s="83" t="s">
        <v>5245</v>
      </c>
      <c r="C1139" s="83" t="s">
        <v>4504</v>
      </c>
      <c r="D1139" s="18"/>
      <c r="E1139" s="18"/>
      <c r="F1139" s="22"/>
      <c r="G1139" s="18" t="s">
        <v>57</v>
      </c>
      <c r="H1139" s="83" t="s">
        <v>4491</v>
      </c>
      <c r="I1139" s="83" t="s">
        <v>150</v>
      </c>
      <c r="J1139" s="83" t="s">
        <v>59</v>
      </c>
      <c r="K1139" s="83" t="s">
        <v>250</v>
      </c>
      <c r="L1139" s="18"/>
      <c r="M1139" s="18" t="str">
        <f t="shared" si="184"/>
        <v>Высшее, специалитет, Технология продуктов общественного питания, Инженер</v>
      </c>
      <c r="N1139" s="18" t="s">
        <v>129</v>
      </c>
      <c r="O1139" s="18" t="s">
        <v>68</v>
      </c>
      <c r="P1139" s="18" t="s">
        <v>1562</v>
      </c>
      <c r="Q1139" s="18" t="s">
        <v>505</v>
      </c>
      <c r="R1139" s="83" t="s">
        <v>5246</v>
      </c>
      <c r="S1139" s="93" t="s">
        <v>457</v>
      </c>
      <c r="T1139" s="95" t="s">
        <v>5470</v>
      </c>
      <c r="U1139" s="96" t="s">
        <v>1052</v>
      </c>
      <c r="V1139" s="37"/>
      <c r="W1139" s="16"/>
      <c r="X1139" s="16"/>
      <c r="Y1139" s="16"/>
      <c r="Z1139" s="16"/>
      <c r="AA1139" s="16"/>
      <c r="AB1139" s="16"/>
      <c r="AC1139" s="16"/>
    </row>
    <row r="1140" spans="1:29" ht="45" x14ac:dyDescent="0.2">
      <c r="A1140" s="84"/>
      <c r="B1140" s="84"/>
      <c r="C1140" s="84"/>
      <c r="D1140" s="18"/>
      <c r="E1140" s="18"/>
      <c r="F1140" s="22"/>
      <c r="G1140" s="18"/>
      <c r="H1140" s="84"/>
      <c r="I1140" s="84"/>
      <c r="J1140" s="84"/>
      <c r="K1140" s="84"/>
      <c r="L1140" s="18"/>
      <c r="M1140" s="18" t="str">
        <f t="shared" si="184"/>
        <v>Среднее профессиональное, СПО, Лечебное дело, Фельдшер</v>
      </c>
      <c r="N1140" s="18" t="s">
        <v>4497</v>
      </c>
      <c r="O1140" s="18" t="s">
        <v>4498</v>
      </c>
      <c r="P1140" s="18" t="s">
        <v>211</v>
      </c>
      <c r="Q1140" s="18" t="s">
        <v>4499</v>
      </c>
      <c r="R1140" s="84"/>
      <c r="S1140" s="94"/>
      <c r="T1140" s="95"/>
      <c r="U1140" s="97"/>
      <c r="V1140" s="37"/>
      <c r="W1140" s="16"/>
      <c r="X1140" s="16"/>
      <c r="Y1140" s="16"/>
      <c r="Z1140" s="16"/>
      <c r="AA1140" s="16"/>
      <c r="AB1140" s="16"/>
      <c r="AC1140" s="16"/>
    </row>
    <row r="1141" spans="1:29" ht="78.75" x14ac:dyDescent="0.2">
      <c r="A1141" s="83" t="s">
        <v>5247</v>
      </c>
      <c r="B1141" s="83" t="s">
        <v>4494</v>
      </c>
      <c r="C1141" s="83" t="s">
        <v>4504</v>
      </c>
      <c r="D1141" s="18"/>
      <c r="E1141" s="18"/>
      <c r="F1141" s="22"/>
      <c r="G1141" s="18" t="s">
        <v>57</v>
      </c>
      <c r="H1141" s="83" t="s">
        <v>4491</v>
      </c>
      <c r="I1141" s="83" t="s">
        <v>150</v>
      </c>
      <c r="J1141" s="83" t="s">
        <v>59</v>
      </c>
      <c r="K1141" s="83" t="s">
        <v>60</v>
      </c>
      <c r="L1141" s="18"/>
      <c r="M1141" s="18" t="str">
        <f t="shared" si="184"/>
        <v>Высшее, специалитет, педагогика и психология, педагог-психолог</v>
      </c>
      <c r="N1141" s="18" t="s">
        <v>129</v>
      </c>
      <c r="O1141" s="18" t="s">
        <v>68</v>
      </c>
      <c r="P1141" s="18" t="s">
        <v>1094</v>
      </c>
      <c r="Q1141" s="18" t="s">
        <v>1900</v>
      </c>
      <c r="R1141" s="83" t="s">
        <v>5248</v>
      </c>
      <c r="S1141" s="93" t="s">
        <v>5249</v>
      </c>
      <c r="T1141" s="95" t="s">
        <v>3393</v>
      </c>
      <c r="U1141" s="96" t="s">
        <v>197</v>
      </c>
      <c r="V1141" s="37"/>
      <c r="W1141" s="16"/>
      <c r="X1141" s="16"/>
      <c r="Y1141" s="16"/>
      <c r="Z1141" s="16"/>
      <c r="AA1141" s="16"/>
      <c r="AB1141" s="16"/>
      <c r="AC1141" s="16"/>
    </row>
    <row r="1142" spans="1:29" ht="33.75" x14ac:dyDescent="0.2">
      <c r="A1142" s="87"/>
      <c r="B1142" s="87"/>
      <c r="C1142" s="87"/>
      <c r="D1142" s="18"/>
      <c r="E1142" s="18"/>
      <c r="F1142" s="22"/>
      <c r="G1142" s="18"/>
      <c r="H1142" s="87"/>
      <c r="I1142" s="87"/>
      <c r="J1142" s="87"/>
      <c r="K1142" s="87"/>
      <c r="L1142" s="18"/>
      <c r="M1142" s="83" t="str">
        <f t="shared" si="184"/>
        <v>Среднее профессиональное, СПО, медицинская сестра, медицинская сестра</v>
      </c>
      <c r="N1142" s="18" t="s">
        <v>4497</v>
      </c>
      <c r="O1142" s="18" t="s">
        <v>4498</v>
      </c>
      <c r="P1142" s="18" t="s">
        <v>4596</v>
      </c>
      <c r="Q1142" s="18" t="s">
        <v>4596</v>
      </c>
      <c r="R1142" s="87"/>
      <c r="S1142" s="103"/>
      <c r="T1142" s="95"/>
      <c r="U1142" s="104"/>
      <c r="V1142" s="37"/>
      <c r="W1142" s="16"/>
      <c r="X1142" s="16"/>
      <c r="Y1142" s="16"/>
      <c r="Z1142" s="16"/>
      <c r="AA1142" s="16"/>
      <c r="AB1142" s="16"/>
      <c r="AC1142" s="16"/>
    </row>
    <row r="1143" spans="1:29" ht="45" x14ac:dyDescent="0.2">
      <c r="A1143" s="84"/>
      <c r="B1143" s="84"/>
      <c r="C1143" s="84"/>
      <c r="D1143" s="18"/>
      <c r="E1143" s="18"/>
      <c r="F1143" s="22"/>
      <c r="G1143" s="18"/>
      <c r="H1143" s="84"/>
      <c r="I1143" s="84"/>
      <c r="J1143" s="84"/>
      <c r="K1143" s="84"/>
      <c r="L1143" s="18"/>
      <c r="M1143" s="84"/>
      <c r="N1143" s="18"/>
      <c r="O1143" s="18" t="s">
        <v>308</v>
      </c>
      <c r="P1143" s="18" t="s">
        <v>5250</v>
      </c>
      <c r="Q1143" s="18" t="s">
        <v>124</v>
      </c>
      <c r="R1143" s="84"/>
      <c r="S1143" s="94"/>
      <c r="T1143" s="95"/>
      <c r="U1143" s="97"/>
      <c r="V1143" s="37"/>
      <c r="W1143" s="16"/>
      <c r="X1143" s="16"/>
      <c r="Y1143" s="16"/>
      <c r="Z1143" s="16"/>
      <c r="AA1143" s="16"/>
      <c r="AB1143" s="16"/>
      <c r="AC1143" s="16"/>
    </row>
    <row r="1144" spans="1:29" ht="270" x14ac:dyDescent="0.2">
      <c r="A1144" s="18" t="s">
        <v>5251</v>
      </c>
      <c r="B1144" s="18" t="s">
        <v>5252</v>
      </c>
      <c r="C1144" s="18" t="s">
        <v>4504</v>
      </c>
      <c r="D1144" s="18"/>
      <c r="E1144" s="22"/>
      <c r="F1144" s="22"/>
      <c r="G1144" s="18" t="s">
        <v>57</v>
      </c>
      <c r="H1144" s="18" t="s">
        <v>4491</v>
      </c>
      <c r="I1144" s="18" t="s">
        <v>150</v>
      </c>
      <c r="J1144" s="18" t="s">
        <v>59</v>
      </c>
      <c r="K1144" s="18" t="s">
        <v>60</v>
      </c>
      <c r="L1144" s="18"/>
      <c r="M1144" s="18" t="str">
        <f t="shared" ref="M1144:M1156" si="185">CONCATENATE(N1144,", ",O1144,", ",P1144,", ",Q1144)</f>
        <v>Высшее, специалитет, Автоматизация и комплексная механизация машиностроения, Инженер-электромеханик</v>
      </c>
      <c r="N1144" s="18" t="s">
        <v>129</v>
      </c>
      <c r="O1144" s="18" t="s">
        <v>68</v>
      </c>
      <c r="P1144" s="18" t="s">
        <v>5253</v>
      </c>
      <c r="Q1144" s="18" t="s">
        <v>4903</v>
      </c>
      <c r="R1144" s="18" t="s">
        <v>5254</v>
      </c>
      <c r="S1144" s="19" t="s">
        <v>5398</v>
      </c>
      <c r="T1144" s="46" t="s">
        <v>3179</v>
      </c>
      <c r="U1144" s="43" t="s">
        <v>5255</v>
      </c>
      <c r="V1144" s="37"/>
      <c r="W1144" s="16"/>
      <c r="X1144" s="16"/>
      <c r="Y1144" s="16"/>
      <c r="Z1144" s="16"/>
      <c r="AA1144" s="16"/>
      <c r="AB1144" s="16"/>
      <c r="AC1144" s="16"/>
    </row>
    <row r="1145" spans="1:29" ht="409.5" x14ac:dyDescent="0.2">
      <c r="A1145" s="18" t="s">
        <v>4241</v>
      </c>
      <c r="B1145" s="18" t="s">
        <v>128</v>
      </c>
      <c r="C1145" s="18" t="s">
        <v>4490</v>
      </c>
      <c r="D1145" s="18"/>
      <c r="E1145" s="22"/>
      <c r="F1145" s="22"/>
      <c r="G1145" s="18" t="s">
        <v>57</v>
      </c>
      <c r="H1145" s="18" t="s">
        <v>4506</v>
      </c>
      <c r="I1145" s="18" t="s">
        <v>1881</v>
      </c>
      <c r="J1145" s="18" t="s">
        <v>70</v>
      </c>
      <c r="K1145" s="18" t="s">
        <v>250</v>
      </c>
      <c r="L1145" s="18"/>
      <c r="M1145" s="18" t="str">
        <f t="shared" si="185"/>
        <v>Высшее, специалитет, География и биология, Учитель географии и биологии</v>
      </c>
      <c r="N1145" s="18" t="s">
        <v>129</v>
      </c>
      <c r="O1145" s="18" t="s">
        <v>68</v>
      </c>
      <c r="P1145" s="18" t="s">
        <v>2491</v>
      </c>
      <c r="Q1145" s="18" t="s">
        <v>2490</v>
      </c>
      <c r="R1145" s="18" t="s">
        <v>5256</v>
      </c>
      <c r="S1145" s="28" t="s">
        <v>5371</v>
      </c>
      <c r="T1145" s="29" t="s">
        <v>2037</v>
      </c>
      <c r="U1145" s="52">
        <v>5</v>
      </c>
      <c r="V1145" s="37"/>
      <c r="W1145" s="16"/>
      <c r="X1145" s="16"/>
      <c r="Y1145" s="16"/>
      <c r="Z1145" s="16"/>
      <c r="AA1145" s="16"/>
      <c r="AB1145" s="16"/>
      <c r="AC1145" s="16"/>
    </row>
    <row r="1146" spans="1:29" ht="180" x14ac:dyDescent="0.2">
      <c r="A1146" s="18" t="s">
        <v>5257</v>
      </c>
      <c r="B1146" s="18" t="s">
        <v>5258</v>
      </c>
      <c r="C1146" s="18" t="s">
        <v>4504</v>
      </c>
      <c r="D1146" s="18"/>
      <c r="E1146" s="18"/>
      <c r="F1146" s="22"/>
      <c r="G1146" s="18" t="s">
        <v>57</v>
      </c>
      <c r="H1146" s="18" t="s">
        <v>4491</v>
      </c>
      <c r="I1146" s="18" t="s">
        <v>150</v>
      </c>
      <c r="J1146" s="18" t="s">
        <v>59</v>
      </c>
      <c r="K1146" s="18" t="s">
        <v>60</v>
      </c>
      <c r="L1146" s="18"/>
      <c r="M1146" s="18" t="str">
        <f t="shared" si="185"/>
        <v>Среднее профессиональное образование, СПО, Лечебное дело, Фельдешер</v>
      </c>
      <c r="N1146" s="18" t="s">
        <v>4779</v>
      </c>
      <c r="O1146" s="18" t="s">
        <v>4498</v>
      </c>
      <c r="P1146" s="18" t="s">
        <v>211</v>
      </c>
      <c r="Q1146" s="18" t="s">
        <v>5259</v>
      </c>
      <c r="R1146" s="18" t="s">
        <v>4549</v>
      </c>
      <c r="S1146" s="19" t="s">
        <v>5436</v>
      </c>
      <c r="T1146" s="46" t="s">
        <v>3157</v>
      </c>
      <c r="U1146" s="43" t="s">
        <v>4954</v>
      </c>
      <c r="V1146" s="37"/>
      <c r="W1146" s="16"/>
      <c r="X1146" s="16"/>
      <c r="Y1146" s="16"/>
      <c r="Z1146" s="16"/>
      <c r="AA1146" s="16"/>
      <c r="AB1146" s="16"/>
      <c r="AC1146" s="16"/>
    </row>
    <row r="1147" spans="1:29" ht="78.75" x14ac:dyDescent="0.2">
      <c r="A1147" s="83" t="s">
        <v>5260</v>
      </c>
      <c r="B1147" s="83" t="s">
        <v>5261</v>
      </c>
      <c r="C1147" s="18" t="s">
        <v>5262</v>
      </c>
      <c r="D1147" s="18"/>
      <c r="E1147" s="22"/>
      <c r="F1147" s="22"/>
      <c r="G1147" s="18" t="s">
        <v>57</v>
      </c>
      <c r="H1147" s="18" t="s">
        <v>4506</v>
      </c>
      <c r="I1147" s="83" t="s">
        <v>4215</v>
      </c>
      <c r="J1147" s="83" t="s">
        <v>4215</v>
      </c>
      <c r="K1147" s="18" t="s">
        <v>60</v>
      </c>
      <c r="L1147" s="18"/>
      <c r="M1147" s="18" t="str">
        <f t="shared" si="185"/>
        <v>Высшее, специалитет, психология, психолог, преподаватель психологии</v>
      </c>
      <c r="N1147" s="18" t="s">
        <v>129</v>
      </c>
      <c r="O1147" s="18" t="s">
        <v>68</v>
      </c>
      <c r="P1147" s="18" t="s">
        <v>49</v>
      </c>
      <c r="Q1147" s="18" t="s">
        <v>48</v>
      </c>
      <c r="R1147" s="83" t="s">
        <v>5263</v>
      </c>
      <c r="S1147" s="93" t="s">
        <v>5264</v>
      </c>
      <c r="T1147" s="95" t="s">
        <v>1531</v>
      </c>
      <c r="U1147" s="96" t="s">
        <v>4517</v>
      </c>
      <c r="V1147" s="37"/>
      <c r="W1147" s="16"/>
      <c r="X1147" s="16"/>
      <c r="Y1147" s="16"/>
      <c r="Z1147" s="16"/>
      <c r="AA1147" s="16"/>
      <c r="AB1147" s="16"/>
      <c r="AC1147" s="16"/>
    </row>
    <row r="1148" spans="1:29" ht="78.75" x14ac:dyDescent="0.2">
      <c r="A1148" s="84"/>
      <c r="B1148" s="84"/>
      <c r="C1148" s="18" t="s">
        <v>5123</v>
      </c>
      <c r="D1148" s="18"/>
      <c r="E1148" s="22"/>
      <c r="F1148" s="22"/>
      <c r="G1148" s="18" t="s">
        <v>57</v>
      </c>
      <c r="H1148" s="18" t="s">
        <v>4506</v>
      </c>
      <c r="I1148" s="84"/>
      <c r="J1148" s="84"/>
      <c r="K1148" s="18" t="s">
        <v>250</v>
      </c>
      <c r="L1148" s="18"/>
      <c r="M1148" s="18" t="str">
        <f t="shared" si="185"/>
        <v>Высшее, специалитет, психология, практический психолог</v>
      </c>
      <c r="N1148" s="18" t="s">
        <v>129</v>
      </c>
      <c r="O1148" s="18" t="s">
        <v>68</v>
      </c>
      <c r="P1148" s="18" t="s">
        <v>49</v>
      </c>
      <c r="Q1148" s="18" t="s">
        <v>2196</v>
      </c>
      <c r="R1148" s="84"/>
      <c r="S1148" s="94"/>
      <c r="T1148" s="95"/>
      <c r="U1148" s="97"/>
      <c r="V1148" s="37"/>
      <c r="W1148" s="16"/>
      <c r="X1148" s="16"/>
      <c r="Y1148" s="16"/>
      <c r="Z1148" s="16"/>
      <c r="AA1148" s="16"/>
      <c r="AB1148" s="16"/>
      <c r="AC1148" s="16"/>
    </row>
    <row r="1149" spans="1:29" ht="191.25" x14ac:dyDescent="0.2">
      <c r="A1149" s="18" t="s">
        <v>5265</v>
      </c>
      <c r="B1149" s="18" t="s">
        <v>626</v>
      </c>
      <c r="C1149" s="18" t="s">
        <v>4490</v>
      </c>
      <c r="D1149" s="18"/>
      <c r="E1149" s="18"/>
      <c r="F1149" s="22"/>
      <c r="G1149" s="18"/>
      <c r="H1149" s="18" t="s">
        <v>4491</v>
      </c>
      <c r="I1149" s="18" t="s">
        <v>5266</v>
      </c>
      <c r="J1149" s="18" t="s">
        <v>59</v>
      </c>
      <c r="K1149" s="18" t="s">
        <v>776</v>
      </c>
      <c r="L1149" s="18"/>
      <c r="M1149" s="18" t="str">
        <f t="shared" si="185"/>
        <v>Высшее, специалитет, Педиатрия, Врач</v>
      </c>
      <c r="N1149" s="18" t="s">
        <v>129</v>
      </c>
      <c r="O1149" s="18" t="s">
        <v>68</v>
      </c>
      <c r="P1149" s="18" t="s">
        <v>626</v>
      </c>
      <c r="Q1149" s="18" t="s">
        <v>461</v>
      </c>
      <c r="R1149" s="18" t="s">
        <v>5267</v>
      </c>
      <c r="S1149" s="19" t="s">
        <v>2432</v>
      </c>
      <c r="T1149" s="46" t="s">
        <v>2441</v>
      </c>
      <c r="U1149" s="43" t="s">
        <v>3741</v>
      </c>
      <c r="V1149" s="37"/>
      <c r="W1149" s="16"/>
      <c r="X1149" s="16"/>
      <c r="Y1149" s="16"/>
      <c r="Z1149" s="16"/>
      <c r="AA1149" s="16"/>
      <c r="AB1149" s="16"/>
      <c r="AC1149" s="16"/>
    </row>
    <row r="1150" spans="1:29" ht="409.5" x14ac:dyDescent="0.2">
      <c r="A1150" s="18" t="s">
        <v>5268</v>
      </c>
      <c r="B1150" s="18" t="s">
        <v>5269</v>
      </c>
      <c r="C1150" s="18" t="s">
        <v>4504</v>
      </c>
      <c r="D1150" s="18"/>
      <c r="E1150" s="22"/>
      <c r="F1150" s="22"/>
      <c r="G1150" s="18" t="s">
        <v>57</v>
      </c>
      <c r="H1150" s="18" t="s">
        <v>4513</v>
      </c>
      <c r="I1150" s="18" t="s">
        <v>4215</v>
      </c>
      <c r="J1150" s="18" t="s">
        <v>4215</v>
      </c>
      <c r="K1150" s="18" t="s">
        <v>60</v>
      </c>
      <c r="L1150" s="18"/>
      <c r="M1150" s="18" t="str">
        <f t="shared" si="185"/>
        <v>Высшее, специалитет, Архитектура, Архитектор</v>
      </c>
      <c r="N1150" s="18" t="s">
        <v>129</v>
      </c>
      <c r="O1150" s="18" t="s">
        <v>68</v>
      </c>
      <c r="P1150" s="18" t="s">
        <v>1224</v>
      </c>
      <c r="Q1150" s="18" t="s">
        <v>4687</v>
      </c>
      <c r="R1150" s="18" t="s">
        <v>5270</v>
      </c>
      <c r="S1150" s="28" t="s">
        <v>5271</v>
      </c>
      <c r="T1150" s="29" t="s">
        <v>4359</v>
      </c>
      <c r="U1150" s="52" t="s">
        <v>1733</v>
      </c>
      <c r="V1150" s="37"/>
      <c r="W1150" s="16"/>
      <c r="X1150" s="16"/>
      <c r="Y1150" s="16"/>
      <c r="Z1150" s="16"/>
      <c r="AA1150" s="16"/>
      <c r="AB1150" s="16"/>
      <c r="AC1150" s="16"/>
    </row>
    <row r="1151" spans="1:29" ht="409.5" x14ac:dyDescent="0.2">
      <c r="A1151" s="18" t="s">
        <v>5272</v>
      </c>
      <c r="B1151" s="18" t="s">
        <v>5273</v>
      </c>
      <c r="C1151" s="18" t="s">
        <v>4504</v>
      </c>
      <c r="D1151" s="18"/>
      <c r="E1151" s="22"/>
      <c r="F1151" s="22"/>
      <c r="G1151" s="18" t="s">
        <v>57</v>
      </c>
      <c r="H1151" s="18" t="s">
        <v>4540</v>
      </c>
      <c r="I1151" s="18" t="s">
        <v>4215</v>
      </c>
      <c r="J1151" s="18" t="s">
        <v>4215</v>
      </c>
      <c r="K1151" s="18" t="s">
        <v>250</v>
      </c>
      <c r="L1151" s="18"/>
      <c r="M1151" s="18" t="str">
        <f t="shared" si="185"/>
        <v>Высшее, специалитет, Технология переработки пластических масс, инженер-химик-технолог</v>
      </c>
      <c r="N1151" s="18" t="s">
        <v>129</v>
      </c>
      <c r="O1151" s="18" t="s">
        <v>68</v>
      </c>
      <c r="P1151" s="18" t="s">
        <v>5274</v>
      </c>
      <c r="Q1151" s="18" t="s">
        <v>5275</v>
      </c>
      <c r="R1151" s="18" t="s">
        <v>5276</v>
      </c>
      <c r="S1151" s="28" t="s">
        <v>5277</v>
      </c>
      <c r="T1151" s="29" t="s">
        <v>1911</v>
      </c>
      <c r="U1151" s="52" t="s">
        <v>5278</v>
      </c>
      <c r="V1151" s="37"/>
      <c r="W1151" s="16"/>
      <c r="X1151" s="16"/>
      <c r="Y1151" s="16"/>
      <c r="Z1151" s="16"/>
      <c r="AA1151" s="16"/>
      <c r="AB1151" s="16"/>
      <c r="AC1151" s="16"/>
    </row>
    <row r="1152" spans="1:29" ht="326.25" x14ac:dyDescent="0.2">
      <c r="A1152" s="18" t="s">
        <v>5279</v>
      </c>
      <c r="B1152" s="18" t="s">
        <v>4539</v>
      </c>
      <c r="C1152" s="18" t="s">
        <v>4504</v>
      </c>
      <c r="D1152" s="18"/>
      <c r="E1152" s="22"/>
      <c r="F1152" s="22"/>
      <c r="G1152" s="18" t="s">
        <v>57</v>
      </c>
      <c r="H1152" s="18" t="s">
        <v>4513</v>
      </c>
      <c r="I1152" s="18" t="s">
        <v>4215</v>
      </c>
      <c r="J1152" s="18" t="s">
        <v>4215</v>
      </c>
      <c r="K1152" s="18" t="s">
        <v>60</v>
      </c>
      <c r="L1152" s="18"/>
      <c r="M1152" s="18" t="str">
        <f t="shared" si="185"/>
        <v>Высшее, специалитет, промышленное и гражданское строительство, инженер</v>
      </c>
      <c r="N1152" s="18" t="s">
        <v>129</v>
      </c>
      <c r="O1152" s="18" t="s">
        <v>68</v>
      </c>
      <c r="P1152" s="18" t="s">
        <v>979</v>
      </c>
      <c r="Q1152" s="18" t="s">
        <v>1561</v>
      </c>
      <c r="R1152" s="18" t="s">
        <v>5280</v>
      </c>
      <c r="S1152" s="28" t="s">
        <v>5281</v>
      </c>
      <c r="T1152" s="29" t="s">
        <v>2735</v>
      </c>
      <c r="U1152" s="52" t="s">
        <v>1733</v>
      </c>
      <c r="V1152" s="37"/>
      <c r="W1152" s="16"/>
      <c r="X1152" s="16"/>
      <c r="Y1152" s="16"/>
      <c r="Z1152" s="16"/>
      <c r="AA1152" s="16"/>
      <c r="AB1152" s="16"/>
      <c r="AC1152" s="16"/>
    </row>
    <row r="1153" spans="1:29" ht="180" x14ac:dyDescent="0.2">
      <c r="A1153" s="18" t="s">
        <v>5282</v>
      </c>
      <c r="B1153" s="18" t="s">
        <v>5283</v>
      </c>
      <c r="C1153" s="18" t="s">
        <v>4504</v>
      </c>
      <c r="D1153" s="18"/>
      <c r="E1153" s="22"/>
      <c r="F1153" s="22"/>
      <c r="G1153" s="18" t="s">
        <v>57</v>
      </c>
      <c r="H1153" s="18" t="s">
        <v>4506</v>
      </c>
      <c r="I1153" s="18" t="s">
        <v>4215</v>
      </c>
      <c r="J1153" s="18" t="s">
        <v>4215</v>
      </c>
      <c r="K1153" s="18" t="s">
        <v>250</v>
      </c>
      <c r="L1153" s="18"/>
      <c r="M1153" s="18" t="str">
        <f t="shared" si="185"/>
        <v>Высшее, специалитет, физика, физик</v>
      </c>
      <c r="N1153" s="18" t="s">
        <v>129</v>
      </c>
      <c r="O1153" s="18" t="s">
        <v>68</v>
      </c>
      <c r="P1153" s="18" t="s">
        <v>149</v>
      </c>
      <c r="Q1153" s="18" t="s">
        <v>147</v>
      </c>
      <c r="R1153" s="18" t="s">
        <v>5284</v>
      </c>
      <c r="S1153" s="28" t="s">
        <v>5285</v>
      </c>
      <c r="T1153" s="29" t="s">
        <v>5286</v>
      </c>
      <c r="U1153" s="52" t="s">
        <v>4517</v>
      </c>
      <c r="V1153" s="37"/>
      <c r="W1153" s="16"/>
      <c r="X1153" s="16"/>
      <c r="Y1153" s="16"/>
      <c r="Z1153" s="16"/>
      <c r="AA1153" s="16"/>
      <c r="AB1153" s="16"/>
      <c r="AC1153" s="16"/>
    </row>
    <row r="1154" spans="1:29" ht="180" x14ac:dyDescent="0.2">
      <c r="A1154" s="18" t="s">
        <v>5287</v>
      </c>
      <c r="B1154" s="18" t="s">
        <v>5288</v>
      </c>
      <c r="C1154" s="18" t="s">
        <v>4490</v>
      </c>
      <c r="D1154" s="18"/>
      <c r="E1154" s="18"/>
      <c r="F1154" s="22"/>
      <c r="G1154" s="18" t="s">
        <v>57</v>
      </c>
      <c r="H1154" s="18" t="s">
        <v>4491</v>
      </c>
      <c r="I1154" s="18" t="s">
        <v>5289</v>
      </c>
      <c r="J1154" s="18" t="s">
        <v>59</v>
      </c>
      <c r="K1154" s="18" t="s">
        <v>776</v>
      </c>
      <c r="L1154" s="18"/>
      <c r="M1154" s="18" t="str">
        <f t="shared" si="185"/>
        <v>Высшее, специалитет, биология, преподаватель биологии и химии</v>
      </c>
      <c r="N1154" s="18" t="s">
        <v>129</v>
      </c>
      <c r="O1154" s="18" t="s">
        <v>68</v>
      </c>
      <c r="P1154" s="18" t="s">
        <v>1591</v>
      </c>
      <c r="Q1154" s="18" t="s">
        <v>5290</v>
      </c>
      <c r="R1154" s="18" t="s">
        <v>4549</v>
      </c>
      <c r="S1154" s="19" t="s">
        <v>3954</v>
      </c>
      <c r="T1154" s="46" t="s">
        <v>5118</v>
      </c>
      <c r="U1154" s="43" t="s">
        <v>3741</v>
      </c>
      <c r="V1154" s="37"/>
      <c r="W1154" s="16"/>
      <c r="X1154" s="16"/>
      <c r="Y1154" s="16"/>
      <c r="Z1154" s="16"/>
      <c r="AA1154" s="16"/>
      <c r="AB1154" s="16"/>
      <c r="AC1154" s="16"/>
    </row>
    <row r="1155" spans="1:29" ht="409.5" x14ac:dyDescent="0.2">
      <c r="A1155" s="18" t="s">
        <v>5291</v>
      </c>
      <c r="B1155" s="18" t="s">
        <v>5292</v>
      </c>
      <c r="C1155" s="18" t="s">
        <v>4504</v>
      </c>
      <c r="D1155" s="18"/>
      <c r="E1155" s="22"/>
      <c r="F1155" s="22"/>
      <c r="G1155" s="18" t="s">
        <v>57</v>
      </c>
      <c r="H1155" s="18" t="s">
        <v>4540</v>
      </c>
      <c r="I1155" s="18" t="s">
        <v>4215</v>
      </c>
      <c r="J1155" s="18" t="s">
        <v>4215</v>
      </c>
      <c r="K1155" s="18" t="s">
        <v>60</v>
      </c>
      <c r="L1155" s="18"/>
      <c r="M1155" s="18" t="str">
        <f t="shared" si="185"/>
        <v>Высшее, специалитет, Технология машиностроения, металлорежущие станки и инструменты, Инженер-механик</v>
      </c>
      <c r="N1155" s="18" t="s">
        <v>129</v>
      </c>
      <c r="O1155" s="18" t="s">
        <v>68</v>
      </c>
      <c r="P1155" s="18" t="s">
        <v>4647</v>
      </c>
      <c r="Q1155" s="18" t="s">
        <v>1246</v>
      </c>
      <c r="R1155" s="18" t="s">
        <v>5293</v>
      </c>
      <c r="S1155" s="28" t="s">
        <v>5294</v>
      </c>
      <c r="T1155" s="29" t="s">
        <v>2684</v>
      </c>
      <c r="U1155" s="52" t="s">
        <v>1733</v>
      </c>
      <c r="V1155" s="37"/>
      <c r="W1155" s="16"/>
      <c r="X1155" s="16"/>
      <c r="Y1155" s="16"/>
      <c r="Z1155" s="16"/>
      <c r="AA1155" s="16"/>
      <c r="AB1155" s="16"/>
      <c r="AC1155" s="16"/>
    </row>
    <row r="1156" spans="1:29" ht="78.75" x14ac:dyDescent="0.2">
      <c r="A1156" s="83" t="s">
        <v>4301</v>
      </c>
      <c r="B1156" s="83" t="s">
        <v>5295</v>
      </c>
      <c r="C1156" s="83" t="s">
        <v>4504</v>
      </c>
      <c r="D1156" s="18"/>
      <c r="E1156" s="22"/>
      <c r="F1156" s="22"/>
      <c r="G1156" s="18" t="s">
        <v>57</v>
      </c>
      <c r="H1156" s="83" t="s">
        <v>4513</v>
      </c>
      <c r="I1156" s="83" t="s">
        <v>4215</v>
      </c>
      <c r="J1156" s="83" t="s">
        <v>4215</v>
      </c>
      <c r="K1156" s="83" t="s">
        <v>250</v>
      </c>
      <c r="L1156" s="18"/>
      <c r="M1156" s="83" t="str">
        <f t="shared" si="185"/>
        <v>Высшее, специалитет, Техэксплуатация авиационного оборудования, инженер-электрик</v>
      </c>
      <c r="N1156" s="18" t="s">
        <v>129</v>
      </c>
      <c r="O1156" s="18" t="s">
        <v>68</v>
      </c>
      <c r="P1156" s="18" t="s">
        <v>4303</v>
      </c>
      <c r="Q1156" s="18" t="s">
        <v>1059</v>
      </c>
      <c r="R1156" s="83" t="s">
        <v>5296</v>
      </c>
      <c r="S1156" s="108" t="s">
        <v>2483</v>
      </c>
      <c r="T1156" s="100" t="s">
        <v>2887</v>
      </c>
      <c r="U1156" s="101" t="s">
        <v>2887</v>
      </c>
      <c r="V1156" s="37"/>
      <c r="W1156" s="16"/>
      <c r="X1156" s="16"/>
      <c r="Y1156" s="16"/>
      <c r="Z1156" s="16"/>
      <c r="AA1156" s="16"/>
      <c r="AB1156" s="16"/>
      <c r="AC1156" s="16"/>
    </row>
    <row r="1157" spans="1:29" ht="45" x14ac:dyDescent="0.2">
      <c r="A1157" s="84"/>
      <c r="B1157" s="84"/>
      <c r="C1157" s="84"/>
      <c r="D1157" s="18"/>
      <c r="E1157" s="22"/>
      <c r="F1157" s="22"/>
      <c r="G1157" s="18"/>
      <c r="H1157" s="84"/>
      <c r="I1157" s="84"/>
      <c r="J1157" s="84"/>
      <c r="K1157" s="84"/>
      <c r="L1157" s="18"/>
      <c r="M1157" s="84"/>
      <c r="N1157" s="18"/>
      <c r="O1157" s="18" t="s">
        <v>308</v>
      </c>
      <c r="P1157" s="18" t="s">
        <v>1691</v>
      </c>
      <c r="Q1157" s="18" t="s">
        <v>124</v>
      </c>
      <c r="R1157" s="84"/>
      <c r="S1157" s="109"/>
      <c r="T1157" s="100"/>
      <c r="U1157" s="102"/>
      <c r="V1157" s="37"/>
      <c r="W1157" s="16"/>
      <c r="X1157" s="16"/>
      <c r="Y1157" s="16"/>
      <c r="Z1157" s="16"/>
      <c r="AA1157" s="16"/>
      <c r="AB1157" s="16"/>
      <c r="AC1157" s="16"/>
    </row>
    <row r="1158" spans="1:29" ht="146.25" x14ac:dyDescent="0.2">
      <c r="A1158" s="18" t="s">
        <v>5297</v>
      </c>
      <c r="B1158" s="18" t="s">
        <v>4857</v>
      </c>
      <c r="C1158" s="18" t="s">
        <v>4504</v>
      </c>
      <c r="D1158" s="18"/>
      <c r="E1158" s="22"/>
      <c r="F1158" s="22"/>
      <c r="G1158" s="18" t="s">
        <v>57</v>
      </c>
      <c r="H1158" s="18" t="s">
        <v>4506</v>
      </c>
      <c r="I1158" s="18" t="s">
        <v>4215</v>
      </c>
      <c r="J1158" s="18" t="s">
        <v>4215</v>
      </c>
      <c r="K1158" s="18" t="s">
        <v>60</v>
      </c>
      <c r="L1158" s="18"/>
      <c r="M1158" s="18" t="str">
        <f t="shared" ref="M1158:M1160" si="186">CONCATENATE(N1158,", ",O1158,", ",P1158,", ",Q1158)</f>
        <v>, Бакалавриат, филология, Бакалавр</v>
      </c>
      <c r="N1158" s="18"/>
      <c r="O1158" s="18" t="s">
        <v>5298</v>
      </c>
      <c r="P1158" s="18" t="s">
        <v>168</v>
      </c>
      <c r="Q1158" s="18" t="s">
        <v>347</v>
      </c>
      <c r="R1158" s="18" t="s">
        <v>4763</v>
      </c>
      <c r="S1158" s="28" t="s">
        <v>1065</v>
      </c>
      <c r="T1158" s="29" t="s">
        <v>1065</v>
      </c>
      <c r="U1158" s="52" t="s">
        <v>1065</v>
      </c>
      <c r="V1158" s="37"/>
      <c r="W1158" s="16"/>
      <c r="X1158" s="16"/>
      <c r="Y1158" s="16"/>
      <c r="Z1158" s="16"/>
      <c r="AA1158" s="16"/>
      <c r="AB1158" s="16"/>
      <c r="AC1158" s="16"/>
    </row>
    <row r="1159" spans="1:29" ht="180" x14ac:dyDescent="0.2">
      <c r="A1159" s="18" t="s">
        <v>5299</v>
      </c>
      <c r="B1159" s="18" t="s">
        <v>5300</v>
      </c>
      <c r="C1159" s="18" t="s">
        <v>4504</v>
      </c>
      <c r="D1159" s="18"/>
      <c r="E1159" s="18"/>
      <c r="F1159" s="22"/>
      <c r="G1159" s="18" t="s">
        <v>57</v>
      </c>
      <c r="H1159" s="18" t="s">
        <v>4491</v>
      </c>
      <c r="I1159" s="18" t="s">
        <v>150</v>
      </c>
      <c r="J1159" s="18" t="s">
        <v>59</v>
      </c>
      <c r="K1159" s="18" t="s">
        <v>776</v>
      </c>
      <c r="L1159" s="18"/>
      <c r="M1159" s="18" t="str">
        <f t="shared" si="186"/>
        <v>Высшее, специалитет, фармацея, Провизор</v>
      </c>
      <c r="N1159" s="18" t="s">
        <v>129</v>
      </c>
      <c r="O1159" s="18" t="s">
        <v>68</v>
      </c>
      <c r="P1159" s="18" t="s">
        <v>4956</v>
      </c>
      <c r="Q1159" s="18" t="s">
        <v>4845</v>
      </c>
      <c r="R1159" s="18" t="s">
        <v>4549</v>
      </c>
      <c r="S1159" s="19" t="s">
        <v>5301</v>
      </c>
      <c r="T1159" s="46" t="s">
        <v>5009</v>
      </c>
      <c r="U1159" s="43" t="s">
        <v>4729</v>
      </c>
      <c r="V1159" s="37"/>
      <c r="W1159" s="16"/>
      <c r="X1159" s="16"/>
      <c r="Y1159" s="16"/>
      <c r="Z1159" s="16"/>
      <c r="AA1159" s="16"/>
      <c r="AB1159" s="16"/>
      <c r="AC1159" s="16"/>
    </row>
    <row r="1160" spans="1:29" ht="180" x14ac:dyDescent="0.2">
      <c r="A1160" s="18" t="s">
        <v>5302</v>
      </c>
      <c r="B1160" s="18" t="s">
        <v>4928</v>
      </c>
      <c r="C1160" s="18" t="s">
        <v>4490</v>
      </c>
      <c r="D1160" s="18"/>
      <c r="E1160" s="18"/>
      <c r="F1160" s="22"/>
      <c r="G1160" s="18" t="s">
        <v>57</v>
      </c>
      <c r="H1160" s="18" t="s">
        <v>4491</v>
      </c>
      <c r="I1160" s="18" t="s">
        <v>1039</v>
      </c>
      <c r="J1160" s="18" t="s">
        <v>59</v>
      </c>
      <c r="K1160" s="18" t="s">
        <v>250</v>
      </c>
      <c r="L1160" s="18"/>
      <c r="M1160" s="18" t="str">
        <f t="shared" si="186"/>
        <v>Высшее, специалитет, Педиатрия, Врач</v>
      </c>
      <c r="N1160" s="18" t="s">
        <v>129</v>
      </c>
      <c r="O1160" s="18" t="s">
        <v>68</v>
      </c>
      <c r="P1160" s="18" t="s">
        <v>626</v>
      </c>
      <c r="Q1160" s="18" t="s">
        <v>461</v>
      </c>
      <c r="R1160" s="18" t="s">
        <v>5344</v>
      </c>
      <c r="S1160" s="19" t="s">
        <v>5303</v>
      </c>
      <c r="T1160" s="46" t="s">
        <v>946</v>
      </c>
      <c r="U1160" s="43" t="s">
        <v>2423</v>
      </c>
      <c r="V1160" s="37"/>
      <c r="W1160" s="16"/>
      <c r="X1160" s="16"/>
      <c r="Y1160" s="16"/>
      <c r="Z1160" s="16"/>
      <c r="AA1160" s="16"/>
      <c r="AB1160" s="16"/>
      <c r="AC1160" s="16"/>
    </row>
    <row r="1161" spans="1:29" ht="180" x14ac:dyDescent="0.2">
      <c r="A1161" s="18" t="s">
        <v>5304</v>
      </c>
      <c r="B1161" s="18" t="s">
        <v>5305</v>
      </c>
      <c r="C1161" s="18" t="s">
        <v>4504</v>
      </c>
      <c r="D1161" s="18"/>
      <c r="E1161" s="18"/>
      <c r="F1161" s="22"/>
      <c r="G1161" s="18" t="s">
        <v>57</v>
      </c>
      <c r="H1161" s="18" t="s">
        <v>4491</v>
      </c>
      <c r="I1161" s="18" t="s">
        <v>150</v>
      </c>
      <c r="J1161" s="18" t="s">
        <v>59</v>
      </c>
      <c r="K1161" s="18" t="s">
        <v>60</v>
      </c>
      <c r="L1161" s="18"/>
      <c r="M1161" s="18" t="str">
        <f>CONCATENATE(N1161,", ",O1161,", ",Q1161,", ",Q1161)</f>
        <v>Высшее, специалитет, Врач-педиатр, Врач-педиатр</v>
      </c>
      <c r="N1161" s="18" t="s">
        <v>129</v>
      </c>
      <c r="O1161" s="18" t="s">
        <v>68</v>
      </c>
      <c r="P1161" s="18" t="s">
        <v>626</v>
      </c>
      <c r="Q1161" s="18" t="s">
        <v>1020</v>
      </c>
      <c r="R1161" s="18" t="s">
        <v>4549</v>
      </c>
      <c r="S1161" s="19" t="s">
        <v>5306</v>
      </c>
      <c r="T1161" s="46" t="s">
        <v>3116</v>
      </c>
      <c r="U1161" s="43" t="s">
        <v>4161</v>
      </c>
      <c r="V1161" s="37"/>
      <c r="W1161" s="16"/>
      <c r="X1161" s="16"/>
      <c r="Y1161" s="16"/>
      <c r="Z1161" s="16"/>
      <c r="AA1161" s="16"/>
      <c r="AB1161" s="16"/>
      <c r="AC1161" s="16"/>
    </row>
    <row r="1162" spans="1:29" ht="90" x14ac:dyDescent="0.2">
      <c r="A1162" s="18" t="s">
        <v>5307</v>
      </c>
      <c r="B1162" s="18" t="s">
        <v>5308</v>
      </c>
      <c r="C1162" s="18" t="s">
        <v>4504</v>
      </c>
      <c r="D1162" s="18"/>
      <c r="E1162" s="22"/>
      <c r="F1162" s="22"/>
      <c r="G1162" s="18" t="s">
        <v>57</v>
      </c>
      <c r="H1162" s="18" t="s">
        <v>4491</v>
      </c>
      <c r="I1162" s="18" t="s">
        <v>150</v>
      </c>
      <c r="J1162" s="18" t="s">
        <v>59</v>
      </c>
      <c r="K1162" s="18" t="s">
        <v>60</v>
      </c>
      <c r="L1162" s="18"/>
      <c r="M1162" s="18" t="str">
        <f t="shared" ref="M1162:M1173" si="187">CONCATENATE(N1162,", ",O1162,", ",P1162,", ",Q1162)</f>
        <v>Высшее, специалитет, русский язык и литература, Филолог. Преподаватель русского языка и литературы</v>
      </c>
      <c r="N1162" s="18" t="s">
        <v>129</v>
      </c>
      <c r="O1162" s="18" t="s">
        <v>68</v>
      </c>
      <c r="P1162" s="18" t="s">
        <v>161</v>
      </c>
      <c r="Q1162" s="18" t="s">
        <v>487</v>
      </c>
      <c r="R1162" s="18" t="s">
        <v>4944</v>
      </c>
      <c r="S1162" s="19" t="s">
        <v>5372</v>
      </c>
      <c r="T1162" s="46" t="s">
        <v>2188</v>
      </c>
      <c r="U1162" s="43">
        <v>22</v>
      </c>
      <c r="V1162" s="37"/>
      <c r="W1162" s="16"/>
      <c r="X1162" s="16"/>
      <c r="Y1162" s="16"/>
      <c r="Z1162" s="16"/>
      <c r="AA1162" s="16"/>
      <c r="AB1162" s="16"/>
      <c r="AC1162" s="16"/>
    </row>
    <row r="1163" spans="1:29" ht="409.5" x14ac:dyDescent="0.2">
      <c r="A1163" s="18" t="s">
        <v>5309</v>
      </c>
      <c r="B1163" s="18" t="s">
        <v>5310</v>
      </c>
      <c r="C1163" s="18" t="s">
        <v>4504</v>
      </c>
      <c r="D1163" s="18"/>
      <c r="E1163" s="22"/>
      <c r="F1163" s="22"/>
      <c r="G1163" s="18" t="s">
        <v>57</v>
      </c>
      <c r="H1163" s="18" t="s">
        <v>4491</v>
      </c>
      <c r="I1163" s="18" t="s">
        <v>150</v>
      </c>
      <c r="J1163" s="18" t="s">
        <v>59</v>
      </c>
      <c r="K1163" s="18" t="s">
        <v>60</v>
      </c>
      <c r="L1163" s="18"/>
      <c r="M1163" s="18" t="str">
        <f t="shared" si="187"/>
        <v>Высшее, специалитет, Холодильная, криогенная техника и кондиционеры, Инженер</v>
      </c>
      <c r="N1163" s="18" t="s">
        <v>129</v>
      </c>
      <c r="O1163" s="18" t="s">
        <v>68</v>
      </c>
      <c r="P1163" s="18" t="s">
        <v>5311</v>
      </c>
      <c r="Q1163" s="18" t="s">
        <v>505</v>
      </c>
      <c r="R1163" s="18" t="s">
        <v>5312</v>
      </c>
      <c r="S1163" s="19" t="s">
        <v>2114</v>
      </c>
      <c r="T1163" s="46" t="s">
        <v>3179</v>
      </c>
      <c r="U1163" s="43" t="s">
        <v>1332</v>
      </c>
      <c r="V1163" s="37"/>
      <c r="W1163" s="16"/>
      <c r="X1163" s="16"/>
      <c r="Y1163" s="16"/>
      <c r="Z1163" s="16"/>
      <c r="AA1163" s="16"/>
      <c r="AB1163" s="16"/>
      <c r="AC1163" s="16"/>
    </row>
    <row r="1164" spans="1:29" ht="180" x14ac:dyDescent="0.2">
      <c r="A1164" s="18" t="s">
        <v>5313</v>
      </c>
      <c r="B1164" s="18" t="s">
        <v>4731</v>
      </c>
      <c r="C1164" s="18" t="s">
        <v>4504</v>
      </c>
      <c r="D1164" s="18"/>
      <c r="E1164" s="18"/>
      <c r="F1164" s="22"/>
      <c r="G1164" s="18" t="s">
        <v>57</v>
      </c>
      <c r="H1164" s="18" t="s">
        <v>4491</v>
      </c>
      <c r="I1164" s="18" t="s">
        <v>150</v>
      </c>
      <c r="J1164" s="18" t="s">
        <v>59</v>
      </c>
      <c r="K1164" s="18" t="s">
        <v>60</v>
      </c>
      <c r="L1164" s="18"/>
      <c r="M1164" s="18" t="str">
        <f t="shared" si="187"/>
        <v>Высшее, специалитет, лечебное дело, врач-лечебник</v>
      </c>
      <c r="N1164" s="18" t="s">
        <v>129</v>
      </c>
      <c r="O1164" s="18" t="s">
        <v>68</v>
      </c>
      <c r="P1164" s="18" t="s">
        <v>2614</v>
      </c>
      <c r="Q1164" s="18" t="s">
        <v>2615</v>
      </c>
      <c r="R1164" s="18" t="s">
        <v>4549</v>
      </c>
      <c r="S1164" s="19" t="s">
        <v>5314</v>
      </c>
      <c r="T1164" s="46" t="s">
        <v>334</v>
      </c>
      <c r="U1164" s="43" t="s">
        <v>334</v>
      </c>
      <c r="V1164" s="37"/>
      <c r="W1164" s="16"/>
      <c r="X1164" s="16"/>
      <c r="Y1164" s="16"/>
      <c r="Z1164" s="16"/>
      <c r="AA1164" s="16"/>
      <c r="AB1164" s="16"/>
      <c r="AC1164" s="16"/>
    </row>
    <row r="1165" spans="1:29" ht="180" x14ac:dyDescent="0.2">
      <c r="A1165" s="18" t="s">
        <v>5315</v>
      </c>
      <c r="B1165" s="18" t="s">
        <v>4494</v>
      </c>
      <c r="C1165" s="18" t="s">
        <v>4504</v>
      </c>
      <c r="D1165" s="18"/>
      <c r="E1165" s="18"/>
      <c r="F1165" s="22"/>
      <c r="G1165" s="18" t="s">
        <v>57</v>
      </c>
      <c r="H1165" s="18" t="s">
        <v>4491</v>
      </c>
      <c r="I1165" s="18" t="s">
        <v>150</v>
      </c>
      <c r="J1165" s="18" t="s">
        <v>59</v>
      </c>
      <c r="K1165" s="18" t="s">
        <v>60</v>
      </c>
      <c r="L1165" s="18"/>
      <c r="M1165" s="18" t="str">
        <f t="shared" si="187"/>
        <v>, СПО, сестринское дело, медицинская сестра</v>
      </c>
      <c r="N1165" s="18"/>
      <c r="O1165" s="18" t="s">
        <v>4498</v>
      </c>
      <c r="P1165" s="18" t="s">
        <v>4595</v>
      </c>
      <c r="Q1165" s="18" t="s">
        <v>4596</v>
      </c>
      <c r="R1165" s="18" t="s">
        <v>4549</v>
      </c>
      <c r="S1165" s="19" t="s">
        <v>1135</v>
      </c>
      <c r="T1165" s="46" t="s">
        <v>410</v>
      </c>
      <c r="U1165" s="43" t="s">
        <v>410</v>
      </c>
      <c r="V1165" s="37"/>
      <c r="W1165" s="16"/>
      <c r="X1165" s="16"/>
      <c r="Y1165" s="16"/>
      <c r="Z1165" s="16"/>
      <c r="AA1165" s="16"/>
      <c r="AB1165" s="16"/>
      <c r="AC1165" s="16"/>
    </row>
    <row r="1166" spans="1:29" ht="225" x14ac:dyDescent="0.2">
      <c r="A1166" s="18" t="s">
        <v>5316</v>
      </c>
      <c r="B1166" s="18" t="s">
        <v>128</v>
      </c>
      <c r="C1166" s="18" t="s">
        <v>4504</v>
      </c>
      <c r="D1166" s="18"/>
      <c r="E1166" s="18"/>
      <c r="F1166" s="22"/>
      <c r="G1166" s="18" t="s">
        <v>57</v>
      </c>
      <c r="H1166" s="18" t="s">
        <v>29</v>
      </c>
      <c r="I1166" s="18" t="s">
        <v>150</v>
      </c>
      <c r="J1166" s="18" t="s">
        <v>59</v>
      </c>
      <c r="K1166" s="18" t="s">
        <v>776</v>
      </c>
      <c r="L1166" s="18"/>
      <c r="M1166" s="18" t="str">
        <f t="shared" si="187"/>
        <v>Высшее, специалитет, Биология, Биолог. Преподаватель</v>
      </c>
      <c r="N1166" s="18" t="s">
        <v>129</v>
      </c>
      <c r="O1166" s="18" t="s">
        <v>68</v>
      </c>
      <c r="P1166" s="18" t="s">
        <v>128</v>
      </c>
      <c r="Q1166" s="18" t="s">
        <v>1337</v>
      </c>
      <c r="R1166" s="18" t="s">
        <v>5317</v>
      </c>
      <c r="S1166" s="19" t="s">
        <v>5318</v>
      </c>
      <c r="T1166" s="46" t="s">
        <v>5459</v>
      </c>
      <c r="U1166" s="43" t="s">
        <v>5109</v>
      </c>
      <c r="V1166" s="37"/>
      <c r="W1166" s="16"/>
      <c r="X1166" s="16"/>
      <c r="Y1166" s="16"/>
      <c r="Z1166" s="16"/>
      <c r="AA1166" s="16"/>
      <c r="AB1166" s="16"/>
      <c r="AC1166" s="16"/>
    </row>
    <row r="1167" spans="1:29" ht="382.5" x14ac:dyDescent="0.2">
      <c r="A1167" s="18" t="s">
        <v>5319</v>
      </c>
      <c r="B1167" s="18" t="s">
        <v>5320</v>
      </c>
      <c r="C1167" s="18" t="s">
        <v>4504</v>
      </c>
      <c r="D1167" s="18"/>
      <c r="E1167" s="22"/>
      <c r="F1167" s="22"/>
      <c r="G1167" s="18" t="s">
        <v>57</v>
      </c>
      <c r="H1167" s="18" t="s">
        <v>4491</v>
      </c>
      <c r="I1167" s="18" t="s">
        <v>1569</v>
      </c>
      <c r="J1167" s="18" t="s">
        <v>59</v>
      </c>
      <c r="K1167" s="18" t="s">
        <v>60</v>
      </c>
      <c r="L1167" s="18"/>
      <c r="M1167" s="18" t="str">
        <f t="shared" si="187"/>
        <v>Высшее, специалитет, Автоматизация производственных процессов химико-технологической промышленности, Инженер-электромеханик</v>
      </c>
      <c r="N1167" s="18" t="s">
        <v>129</v>
      </c>
      <c r="O1167" s="18" t="s">
        <v>68</v>
      </c>
      <c r="P1167" s="18" t="s">
        <v>5321</v>
      </c>
      <c r="Q1167" s="18" t="s">
        <v>4903</v>
      </c>
      <c r="R1167" s="18" t="s">
        <v>5322</v>
      </c>
      <c r="S1167" s="19" t="s">
        <v>5323</v>
      </c>
      <c r="T1167" s="46" t="s">
        <v>3179</v>
      </c>
      <c r="U1167" s="43" t="s">
        <v>785</v>
      </c>
      <c r="V1167" s="37"/>
      <c r="W1167" s="16"/>
      <c r="X1167" s="16"/>
      <c r="Y1167" s="16"/>
      <c r="Z1167" s="16"/>
      <c r="AA1167" s="16"/>
      <c r="AB1167" s="16"/>
      <c r="AC1167" s="16"/>
    </row>
    <row r="1168" spans="1:29" ht="180" x14ac:dyDescent="0.2">
      <c r="A1168" s="18" t="s">
        <v>5324</v>
      </c>
      <c r="B1168" s="18" t="s">
        <v>5325</v>
      </c>
      <c r="C1168" s="18" t="s">
        <v>4504</v>
      </c>
      <c r="D1168" s="18"/>
      <c r="E1168" s="18"/>
      <c r="F1168" s="22"/>
      <c r="G1168" s="18" t="s">
        <v>57</v>
      </c>
      <c r="H1168" s="18" t="s">
        <v>4491</v>
      </c>
      <c r="I1168" s="18" t="s">
        <v>150</v>
      </c>
      <c r="J1168" s="18" t="s">
        <v>59</v>
      </c>
      <c r="K1168" s="18" t="s">
        <v>60</v>
      </c>
      <c r="L1168" s="18"/>
      <c r="M1168" s="18" t="str">
        <f t="shared" si="187"/>
        <v>Высшее, специалитет, Лечебное дело, врач-лечебник</v>
      </c>
      <c r="N1168" s="18" t="s">
        <v>129</v>
      </c>
      <c r="O1168" s="18" t="s">
        <v>68</v>
      </c>
      <c r="P1168" s="18" t="s">
        <v>211</v>
      </c>
      <c r="Q1168" s="18" t="s">
        <v>2615</v>
      </c>
      <c r="R1168" s="18" t="s">
        <v>4549</v>
      </c>
      <c r="S1168" s="19" t="s">
        <v>3058</v>
      </c>
      <c r="T1168" s="46" t="s">
        <v>826</v>
      </c>
      <c r="U1168" s="43" t="s">
        <v>826</v>
      </c>
      <c r="V1168" s="37"/>
      <c r="W1168" s="16"/>
      <c r="X1168" s="16"/>
      <c r="Y1168" s="16"/>
      <c r="Z1168" s="16"/>
      <c r="AA1168" s="16"/>
      <c r="AB1168" s="16"/>
      <c r="AC1168" s="16"/>
    </row>
    <row r="1169" spans="1:29" ht="191.25" x14ac:dyDescent="0.2">
      <c r="A1169" s="18" t="s">
        <v>5326</v>
      </c>
      <c r="B1169" s="18" t="s">
        <v>5327</v>
      </c>
      <c r="C1169" s="18" t="s">
        <v>4504</v>
      </c>
      <c r="D1169" s="18"/>
      <c r="E1169" s="18"/>
      <c r="F1169" s="22"/>
      <c r="G1169" s="18" t="s">
        <v>57</v>
      </c>
      <c r="H1169" s="18" t="s">
        <v>4491</v>
      </c>
      <c r="I1169" s="18" t="s">
        <v>150</v>
      </c>
      <c r="J1169" s="18" t="s">
        <v>59</v>
      </c>
      <c r="K1169" s="18" t="s">
        <v>60</v>
      </c>
      <c r="L1169" s="18"/>
      <c r="M1169" s="18" t="str">
        <f t="shared" si="187"/>
        <v>Высшее, специалитет, Биология, учитель биологии средней школы</v>
      </c>
      <c r="N1169" s="18" t="s">
        <v>129</v>
      </c>
      <c r="O1169" s="18" t="s">
        <v>68</v>
      </c>
      <c r="P1169" s="18" t="s">
        <v>128</v>
      </c>
      <c r="Q1169" s="18" t="s">
        <v>5328</v>
      </c>
      <c r="R1169" s="18" t="s">
        <v>5329</v>
      </c>
      <c r="S1169" s="19" t="s">
        <v>5330</v>
      </c>
      <c r="T1169" s="46" t="s">
        <v>4913</v>
      </c>
      <c r="U1169" s="43" t="s">
        <v>1708</v>
      </c>
      <c r="V1169" s="37"/>
      <c r="W1169" s="16"/>
      <c r="X1169" s="16"/>
      <c r="Y1169" s="16"/>
      <c r="Z1169" s="16"/>
      <c r="AA1169" s="16"/>
      <c r="AB1169" s="16"/>
      <c r="AC1169" s="16"/>
    </row>
    <row r="1170" spans="1:29" ht="78.75" x14ac:dyDescent="0.2">
      <c r="A1170" s="83" t="s">
        <v>5331</v>
      </c>
      <c r="B1170" s="83" t="s">
        <v>4494</v>
      </c>
      <c r="C1170" s="83" t="s">
        <v>4504</v>
      </c>
      <c r="D1170" s="18"/>
      <c r="E1170" s="18"/>
      <c r="F1170" s="22"/>
      <c r="G1170" s="18" t="s">
        <v>57</v>
      </c>
      <c r="H1170" s="83" t="s">
        <v>4491</v>
      </c>
      <c r="I1170" s="83" t="s">
        <v>150</v>
      </c>
      <c r="J1170" s="83" t="s">
        <v>59</v>
      </c>
      <c r="K1170" s="83" t="s">
        <v>60</v>
      </c>
      <c r="L1170" s="18"/>
      <c r="M1170" s="18" t="str">
        <f t="shared" si="187"/>
        <v>Высшее, специалитет, Биология, Биолог. Преподаватель биологии и химии</v>
      </c>
      <c r="N1170" s="18" t="s">
        <v>129</v>
      </c>
      <c r="O1170" s="18" t="s">
        <v>68</v>
      </c>
      <c r="P1170" s="18" t="s">
        <v>128</v>
      </c>
      <c r="Q1170" s="18" t="s">
        <v>127</v>
      </c>
      <c r="R1170" s="83" t="s">
        <v>5332</v>
      </c>
      <c r="S1170" s="93" t="s">
        <v>3192</v>
      </c>
      <c r="T1170" s="95" t="s">
        <v>1089</v>
      </c>
      <c r="U1170" s="96" t="s">
        <v>1708</v>
      </c>
      <c r="V1170" s="37"/>
      <c r="W1170" s="16"/>
      <c r="X1170" s="16"/>
      <c r="Y1170" s="16"/>
      <c r="Z1170" s="16"/>
      <c r="AA1170" s="16"/>
      <c r="AB1170" s="16"/>
      <c r="AC1170" s="16"/>
    </row>
    <row r="1171" spans="1:29" ht="67.5" x14ac:dyDescent="0.2">
      <c r="A1171" s="84"/>
      <c r="B1171" s="84"/>
      <c r="C1171" s="84"/>
      <c r="D1171" s="18"/>
      <c r="E1171" s="18"/>
      <c r="F1171" s="22"/>
      <c r="G1171" s="18"/>
      <c r="H1171" s="84"/>
      <c r="I1171" s="84"/>
      <c r="J1171" s="84"/>
      <c r="K1171" s="84"/>
      <c r="L1171" s="18"/>
      <c r="M1171" s="18" t="str">
        <f t="shared" si="187"/>
        <v>Среднее профессиональное, СПО, медицинская сестра, медицинская сестра</v>
      </c>
      <c r="N1171" s="18" t="s">
        <v>4497</v>
      </c>
      <c r="O1171" s="18" t="s">
        <v>4498</v>
      </c>
      <c r="P1171" s="18" t="s">
        <v>4596</v>
      </c>
      <c r="Q1171" s="18" t="s">
        <v>4596</v>
      </c>
      <c r="R1171" s="84"/>
      <c r="S1171" s="94"/>
      <c r="T1171" s="95"/>
      <c r="U1171" s="97"/>
      <c r="V1171" s="37"/>
      <c r="W1171" s="16"/>
      <c r="X1171" s="16"/>
      <c r="Y1171" s="16"/>
      <c r="Z1171" s="16"/>
      <c r="AA1171" s="16"/>
      <c r="AB1171" s="16"/>
      <c r="AC1171" s="16"/>
    </row>
    <row r="1172" spans="1:29" ht="303.75" x14ac:dyDescent="0.2">
      <c r="A1172" s="18" t="s">
        <v>5333</v>
      </c>
      <c r="B1172" s="18" t="s">
        <v>2332</v>
      </c>
      <c r="C1172" s="18" t="s">
        <v>4504</v>
      </c>
      <c r="D1172" s="18"/>
      <c r="E1172" s="22"/>
      <c r="F1172" s="22"/>
      <c r="G1172" s="18" t="s">
        <v>57</v>
      </c>
      <c r="H1172" s="18" t="s">
        <v>4506</v>
      </c>
      <c r="I1172" s="18" t="s">
        <v>4215</v>
      </c>
      <c r="J1172" s="18" t="s">
        <v>4215</v>
      </c>
      <c r="K1172" s="18" t="s">
        <v>60</v>
      </c>
      <c r="L1172" s="18"/>
      <c r="M1172" s="18" t="str">
        <f t="shared" si="187"/>
        <v>Высшее, специалитет, математика, математик. преподаватель</v>
      </c>
      <c r="N1172" s="18" t="s">
        <v>129</v>
      </c>
      <c r="O1172" s="18" t="s">
        <v>68</v>
      </c>
      <c r="P1172" s="18" t="s">
        <v>52</v>
      </c>
      <c r="Q1172" s="18" t="s">
        <v>3778</v>
      </c>
      <c r="R1172" s="18" t="s">
        <v>5334</v>
      </c>
      <c r="S1172" s="28" t="s">
        <v>5335</v>
      </c>
      <c r="T1172" s="29" t="s">
        <v>3389</v>
      </c>
      <c r="U1172" s="52" t="s">
        <v>1733</v>
      </c>
      <c r="V1172" s="37"/>
      <c r="W1172" s="16"/>
      <c r="X1172" s="16"/>
      <c r="Y1172" s="16"/>
      <c r="Z1172" s="16"/>
      <c r="AA1172" s="16"/>
      <c r="AB1172" s="16"/>
      <c r="AC1172" s="16"/>
    </row>
    <row r="1173" spans="1:29" ht="33.75" x14ac:dyDescent="0.2">
      <c r="A1173" s="83" t="s">
        <v>5336</v>
      </c>
      <c r="B1173" s="83" t="s">
        <v>1566</v>
      </c>
      <c r="C1173" s="83" t="s">
        <v>4504</v>
      </c>
      <c r="D1173" s="18"/>
      <c r="E1173" s="18"/>
      <c r="F1173" s="22"/>
      <c r="G1173" s="18"/>
      <c r="H1173" s="83" t="s">
        <v>4491</v>
      </c>
      <c r="I1173" s="83" t="s">
        <v>150</v>
      </c>
      <c r="J1173" s="83" t="s">
        <v>59</v>
      </c>
      <c r="K1173" s="83" t="s">
        <v>776</v>
      </c>
      <c r="L1173" s="18"/>
      <c r="M1173" s="83" t="str">
        <f t="shared" si="187"/>
        <v>Среднее профессиональное, СПО, акушерское дело, акушерка</v>
      </c>
      <c r="N1173" s="18" t="s">
        <v>4497</v>
      </c>
      <c r="O1173" s="18" t="s">
        <v>4498</v>
      </c>
      <c r="P1173" s="18" t="s">
        <v>4708</v>
      </c>
      <c r="Q1173" s="18" t="s">
        <v>4709</v>
      </c>
      <c r="R1173" s="83" t="s">
        <v>5337</v>
      </c>
      <c r="S1173" s="93" t="s">
        <v>712</v>
      </c>
      <c r="T1173" s="95" t="s">
        <v>334</v>
      </c>
      <c r="U1173" s="96" t="s">
        <v>334</v>
      </c>
      <c r="V1173" s="37"/>
      <c r="W1173" s="16"/>
      <c r="X1173" s="16"/>
      <c r="Y1173" s="16"/>
      <c r="Z1173" s="16"/>
      <c r="AA1173" s="16"/>
      <c r="AB1173" s="16"/>
      <c r="AC1173" s="16"/>
    </row>
    <row r="1174" spans="1:29" ht="67.5" x14ac:dyDescent="0.2">
      <c r="A1174" s="84"/>
      <c r="B1174" s="84"/>
      <c r="C1174" s="84"/>
      <c r="D1174" s="18"/>
      <c r="E1174" s="18"/>
      <c r="F1174" s="22"/>
      <c r="G1174" s="18"/>
      <c r="H1174" s="84"/>
      <c r="I1174" s="84"/>
      <c r="J1174" s="84"/>
      <c r="K1174" s="84"/>
      <c r="L1174" s="18"/>
      <c r="M1174" s="84"/>
      <c r="N1174" s="18"/>
      <c r="O1174" s="18" t="s">
        <v>4498</v>
      </c>
      <c r="P1174" s="18" t="s">
        <v>4595</v>
      </c>
      <c r="Q1174" s="18" t="s">
        <v>5338</v>
      </c>
      <c r="R1174" s="84"/>
      <c r="S1174" s="94"/>
      <c r="T1174" s="152"/>
      <c r="U1174" s="97"/>
      <c r="V1174" s="37"/>
      <c r="W1174" s="16"/>
      <c r="X1174" s="16"/>
      <c r="Y1174" s="16"/>
      <c r="Z1174" s="16"/>
      <c r="AA1174" s="16"/>
      <c r="AB1174" s="16"/>
      <c r="AC1174" s="16"/>
    </row>
    <row r="1175" spans="1:29" ht="11.25" x14ac:dyDescent="0.2">
      <c r="A1175" s="20"/>
      <c r="B1175" s="26"/>
      <c r="C1175" s="23"/>
      <c r="D1175" s="23"/>
      <c r="E1175" s="24"/>
      <c r="F1175" s="24"/>
      <c r="G1175" s="23"/>
      <c r="H1175" s="23"/>
      <c r="I1175" s="23"/>
      <c r="J1175" s="23"/>
      <c r="K1175" s="23"/>
      <c r="L1175" s="23"/>
      <c r="M1175" s="23"/>
      <c r="N1175" s="23"/>
      <c r="O1175" s="23"/>
      <c r="P1175" s="23"/>
      <c r="Q1175" s="23"/>
      <c r="R1175" s="25"/>
      <c r="S1175" s="67"/>
      <c r="T1175" s="67"/>
      <c r="U1175" s="67"/>
      <c r="V1175" s="16"/>
      <c r="W1175" s="16"/>
      <c r="X1175" s="16"/>
      <c r="Y1175" s="16"/>
      <c r="Z1175" s="16"/>
      <c r="AA1175" s="16"/>
      <c r="AB1175" s="16"/>
      <c r="AC1175" s="16"/>
    </row>
    <row r="1176" spans="1:29" ht="11.25" x14ac:dyDescent="0.2">
      <c r="A1176" s="20"/>
      <c r="B1176" s="26"/>
      <c r="C1176" s="23"/>
      <c r="D1176" s="23"/>
      <c r="E1176" s="24"/>
      <c r="F1176" s="24"/>
      <c r="G1176" s="23"/>
      <c r="H1176" s="23"/>
      <c r="I1176" s="23"/>
      <c r="J1176" s="23"/>
      <c r="K1176" s="23"/>
      <c r="L1176" s="23"/>
      <c r="M1176" s="23"/>
      <c r="N1176" s="23"/>
      <c r="O1176" s="23"/>
      <c r="P1176" s="23"/>
      <c r="Q1176" s="23"/>
      <c r="R1176" s="25"/>
      <c r="S1176" s="67"/>
      <c r="T1176" s="67"/>
      <c r="U1176" s="67"/>
      <c r="V1176" s="16"/>
      <c r="W1176" s="16"/>
      <c r="X1176" s="16"/>
      <c r="Y1176" s="16"/>
      <c r="Z1176" s="16"/>
      <c r="AA1176" s="16"/>
      <c r="AB1176" s="16"/>
      <c r="AC1176" s="16"/>
    </row>
    <row r="1177" spans="1:29" ht="11.25" x14ac:dyDescent="0.2">
      <c r="A1177" s="20"/>
      <c r="B1177" s="26"/>
      <c r="C1177" s="23"/>
      <c r="D1177" s="23"/>
      <c r="E1177" s="24"/>
      <c r="F1177" s="24"/>
      <c r="G1177" s="23"/>
      <c r="H1177" s="23"/>
      <c r="I1177" s="23"/>
      <c r="J1177" s="23"/>
      <c r="K1177" s="23"/>
      <c r="L1177" s="23"/>
      <c r="M1177" s="23"/>
      <c r="N1177" s="23"/>
      <c r="O1177" s="23"/>
      <c r="P1177" s="23"/>
      <c r="Q1177" s="23"/>
      <c r="R1177" s="25"/>
      <c r="S1177" s="67"/>
      <c r="T1177" s="67"/>
      <c r="U1177" s="67"/>
      <c r="V1177" s="16"/>
      <c r="W1177" s="16"/>
      <c r="X1177" s="16"/>
      <c r="Y1177" s="16"/>
      <c r="Z1177" s="16"/>
      <c r="AA1177" s="16"/>
      <c r="AB1177" s="16"/>
      <c r="AC1177" s="16"/>
    </row>
    <row r="1178" spans="1:29" ht="11.25" x14ac:dyDescent="0.2">
      <c r="A1178" s="20"/>
      <c r="B1178" s="26"/>
      <c r="C1178" s="23"/>
      <c r="D1178" s="23"/>
      <c r="E1178" s="24"/>
      <c r="F1178" s="24"/>
      <c r="G1178" s="23"/>
      <c r="H1178" s="23"/>
      <c r="I1178" s="23"/>
      <c r="J1178" s="23"/>
      <c r="K1178" s="23"/>
      <c r="L1178" s="23"/>
      <c r="M1178" s="23"/>
      <c r="N1178" s="23"/>
      <c r="O1178" s="23"/>
      <c r="P1178" s="23"/>
      <c r="Q1178" s="23"/>
      <c r="R1178" s="25"/>
      <c r="S1178" s="67"/>
      <c r="T1178" s="67"/>
      <c r="U1178" s="67"/>
      <c r="V1178" s="16"/>
      <c r="W1178" s="16"/>
      <c r="X1178" s="16"/>
      <c r="Y1178" s="16"/>
      <c r="Z1178" s="16"/>
      <c r="AA1178" s="16"/>
      <c r="AB1178" s="16"/>
      <c r="AC1178" s="16"/>
    </row>
    <row r="1179" spans="1:29" ht="11.25" x14ac:dyDescent="0.2">
      <c r="A1179" s="20"/>
      <c r="B1179" s="26"/>
      <c r="C1179" s="23"/>
      <c r="D1179" s="23"/>
      <c r="E1179" s="24"/>
      <c r="F1179" s="24"/>
      <c r="G1179" s="23"/>
      <c r="H1179" s="23"/>
      <c r="I1179" s="23"/>
      <c r="J1179" s="23"/>
      <c r="K1179" s="23"/>
      <c r="L1179" s="23"/>
      <c r="M1179" s="23"/>
      <c r="N1179" s="23"/>
      <c r="O1179" s="23"/>
      <c r="P1179" s="23"/>
      <c r="Q1179" s="23"/>
      <c r="R1179" s="25"/>
      <c r="S1179" s="67"/>
      <c r="T1179" s="67"/>
      <c r="U1179" s="67"/>
      <c r="V1179" s="16"/>
      <c r="W1179" s="16"/>
      <c r="X1179" s="16"/>
      <c r="Y1179" s="16"/>
      <c r="Z1179" s="16"/>
      <c r="AA1179" s="16"/>
      <c r="AB1179" s="16"/>
      <c r="AC1179" s="16"/>
    </row>
    <row r="1180" spans="1:29" ht="11.25" x14ac:dyDescent="0.2">
      <c r="A1180" s="20"/>
      <c r="B1180" s="26"/>
      <c r="C1180" s="23"/>
      <c r="D1180" s="23"/>
      <c r="E1180" s="24"/>
      <c r="F1180" s="24"/>
      <c r="G1180" s="23"/>
      <c r="H1180" s="23"/>
      <c r="I1180" s="23"/>
      <c r="J1180" s="23"/>
      <c r="K1180" s="23"/>
      <c r="L1180" s="23"/>
      <c r="M1180" s="23"/>
      <c r="N1180" s="23"/>
      <c r="O1180" s="23"/>
      <c r="P1180" s="23"/>
      <c r="Q1180" s="23"/>
      <c r="R1180" s="25"/>
      <c r="S1180" s="67"/>
      <c r="T1180" s="67"/>
      <c r="U1180" s="67"/>
      <c r="V1180" s="16"/>
      <c r="W1180" s="16"/>
      <c r="X1180" s="16"/>
      <c r="Y1180" s="16"/>
      <c r="Z1180" s="16"/>
      <c r="AA1180" s="16"/>
      <c r="AB1180" s="16"/>
      <c r="AC1180" s="16"/>
    </row>
    <row r="1181" spans="1:29" ht="11.25" x14ac:dyDescent="0.2">
      <c r="A1181" s="20"/>
      <c r="B1181" s="26"/>
      <c r="C1181" s="23"/>
      <c r="D1181" s="23"/>
      <c r="E1181" s="24"/>
      <c r="F1181" s="24"/>
      <c r="G1181" s="23"/>
      <c r="H1181" s="23"/>
      <c r="I1181" s="23"/>
      <c r="J1181" s="23"/>
      <c r="K1181" s="23"/>
      <c r="L1181" s="23"/>
      <c r="M1181" s="23"/>
      <c r="N1181" s="23"/>
      <c r="O1181" s="23"/>
      <c r="P1181" s="23"/>
      <c r="Q1181" s="23"/>
      <c r="R1181" s="25"/>
      <c r="S1181" s="67"/>
      <c r="T1181" s="67"/>
      <c r="U1181" s="67"/>
      <c r="V1181" s="16"/>
      <c r="W1181" s="16"/>
      <c r="X1181" s="16"/>
      <c r="Y1181" s="16"/>
      <c r="Z1181" s="16"/>
      <c r="AA1181" s="16"/>
      <c r="AB1181" s="16"/>
      <c r="AC1181" s="16"/>
    </row>
    <row r="1182" spans="1:29" ht="11.25" x14ac:dyDescent="0.2">
      <c r="A1182" s="20"/>
      <c r="B1182" s="26"/>
      <c r="C1182" s="23"/>
      <c r="D1182" s="23"/>
      <c r="E1182" s="24"/>
      <c r="F1182" s="24"/>
      <c r="G1182" s="23"/>
      <c r="H1182" s="23"/>
      <c r="I1182" s="23"/>
      <c r="J1182" s="23"/>
      <c r="K1182" s="23"/>
      <c r="L1182" s="23"/>
      <c r="M1182" s="23"/>
      <c r="N1182" s="23"/>
      <c r="O1182" s="23"/>
      <c r="P1182" s="23"/>
      <c r="Q1182" s="23"/>
      <c r="R1182" s="25"/>
      <c r="S1182" s="67"/>
      <c r="T1182" s="67"/>
      <c r="U1182" s="67"/>
      <c r="V1182" s="16"/>
      <c r="W1182" s="16"/>
      <c r="X1182" s="16"/>
      <c r="Y1182" s="16"/>
      <c r="Z1182" s="16"/>
      <c r="AA1182" s="16"/>
      <c r="AB1182" s="16"/>
      <c r="AC1182" s="16"/>
    </row>
    <row r="1183" spans="1:29" ht="11.25" x14ac:dyDescent="0.2">
      <c r="A1183" s="20"/>
      <c r="B1183" s="26"/>
      <c r="C1183" s="23"/>
      <c r="D1183" s="23"/>
      <c r="E1183" s="24"/>
      <c r="F1183" s="24"/>
      <c r="G1183" s="23"/>
      <c r="H1183" s="23"/>
      <c r="I1183" s="23"/>
      <c r="J1183" s="23"/>
      <c r="K1183" s="23"/>
      <c r="L1183" s="23"/>
      <c r="M1183" s="23"/>
      <c r="N1183" s="23"/>
      <c r="O1183" s="23"/>
      <c r="P1183" s="23"/>
      <c r="Q1183" s="23"/>
      <c r="R1183" s="25"/>
      <c r="S1183" s="67"/>
      <c r="T1183" s="67"/>
      <c r="U1183" s="67"/>
      <c r="V1183" s="16"/>
      <c r="W1183" s="16"/>
      <c r="X1183" s="16"/>
      <c r="Y1183" s="16"/>
      <c r="Z1183" s="16"/>
      <c r="AA1183" s="16"/>
      <c r="AB1183" s="16"/>
      <c r="AC1183" s="16"/>
    </row>
    <row r="1184" spans="1:29" ht="11.25" x14ac:dyDescent="0.2">
      <c r="A1184" s="20"/>
      <c r="B1184" s="26"/>
      <c r="C1184" s="23"/>
      <c r="D1184" s="23"/>
      <c r="E1184" s="24"/>
      <c r="F1184" s="24"/>
      <c r="G1184" s="23"/>
      <c r="H1184" s="23"/>
      <c r="I1184" s="23"/>
      <c r="J1184" s="23"/>
      <c r="K1184" s="23"/>
      <c r="L1184" s="23"/>
      <c r="M1184" s="23"/>
      <c r="N1184" s="23"/>
      <c r="O1184" s="23"/>
      <c r="P1184" s="23"/>
      <c r="Q1184" s="23"/>
      <c r="R1184" s="25"/>
      <c r="S1184" s="67"/>
      <c r="T1184" s="67"/>
      <c r="U1184" s="67"/>
      <c r="V1184" s="16"/>
      <c r="W1184" s="16"/>
      <c r="X1184" s="16"/>
      <c r="Y1184" s="16"/>
      <c r="Z1184" s="16"/>
      <c r="AA1184" s="16"/>
      <c r="AB1184" s="16"/>
      <c r="AC1184" s="16"/>
    </row>
    <row r="1185" spans="1:29" ht="11.25" x14ac:dyDescent="0.2">
      <c r="A1185" s="20"/>
      <c r="B1185" s="26"/>
      <c r="C1185" s="23"/>
      <c r="D1185" s="23"/>
      <c r="E1185" s="24"/>
      <c r="F1185" s="24"/>
      <c r="G1185" s="23"/>
      <c r="H1185" s="23"/>
      <c r="I1185" s="23"/>
      <c r="J1185" s="23"/>
      <c r="K1185" s="23"/>
      <c r="L1185" s="23"/>
      <c r="M1185" s="23"/>
      <c r="N1185" s="23"/>
      <c r="O1185" s="23"/>
      <c r="P1185" s="23"/>
      <c r="Q1185" s="23"/>
      <c r="R1185" s="25"/>
      <c r="S1185" s="67"/>
      <c r="T1185" s="67"/>
      <c r="U1185" s="67"/>
      <c r="V1185" s="16"/>
      <c r="W1185" s="16"/>
      <c r="X1185" s="16"/>
      <c r="Y1185" s="16"/>
      <c r="Z1185" s="16"/>
      <c r="AA1185" s="16"/>
      <c r="AB1185" s="16"/>
      <c r="AC1185" s="16"/>
    </row>
    <row r="1186" spans="1:29" ht="11.25" x14ac:dyDescent="0.2">
      <c r="A1186" s="20"/>
      <c r="B1186" s="26"/>
      <c r="C1186" s="23"/>
      <c r="D1186" s="23"/>
      <c r="E1186" s="24"/>
      <c r="F1186" s="24"/>
      <c r="G1186" s="23"/>
      <c r="H1186" s="23"/>
      <c r="I1186" s="23"/>
      <c r="J1186" s="23"/>
      <c r="K1186" s="23"/>
      <c r="L1186" s="23"/>
      <c r="M1186" s="23"/>
      <c r="N1186" s="23"/>
      <c r="O1186" s="23"/>
      <c r="P1186" s="23"/>
      <c r="Q1186" s="23"/>
      <c r="R1186" s="25"/>
      <c r="S1186" s="67"/>
      <c r="T1186" s="67"/>
      <c r="U1186" s="67"/>
      <c r="V1186" s="16"/>
      <c r="W1186" s="16"/>
      <c r="X1186" s="16"/>
      <c r="Y1186" s="16"/>
      <c r="Z1186" s="16"/>
      <c r="AA1186" s="16"/>
      <c r="AB1186" s="16"/>
      <c r="AC1186" s="16"/>
    </row>
    <row r="1187" spans="1:29" ht="11.25" x14ac:dyDescent="0.2">
      <c r="A1187" s="20"/>
      <c r="B1187" s="26"/>
      <c r="C1187" s="23"/>
      <c r="D1187" s="23"/>
      <c r="E1187" s="24"/>
      <c r="F1187" s="24"/>
      <c r="G1187" s="23"/>
      <c r="H1187" s="23"/>
      <c r="I1187" s="23"/>
      <c r="J1187" s="23"/>
      <c r="K1187" s="23"/>
      <c r="L1187" s="23"/>
      <c r="M1187" s="23"/>
      <c r="N1187" s="23"/>
      <c r="O1187" s="23"/>
      <c r="P1187" s="23"/>
      <c r="Q1187" s="23"/>
      <c r="R1187" s="25"/>
      <c r="S1187" s="67"/>
      <c r="T1187" s="67"/>
      <c r="U1187" s="67"/>
      <c r="V1187" s="16"/>
      <c r="W1187" s="16"/>
      <c r="X1187" s="16"/>
      <c r="Y1187" s="16"/>
      <c r="Z1187" s="16"/>
      <c r="AA1187" s="16"/>
      <c r="AB1187" s="16"/>
      <c r="AC1187" s="16"/>
    </row>
    <row r="1188" spans="1:29" ht="11.25" x14ac:dyDescent="0.2">
      <c r="A1188" s="20"/>
      <c r="B1188" s="26"/>
      <c r="C1188" s="23"/>
      <c r="D1188" s="23"/>
      <c r="E1188" s="24"/>
      <c r="F1188" s="24"/>
      <c r="G1188" s="23"/>
      <c r="H1188" s="23"/>
      <c r="I1188" s="23"/>
      <c r="J1188" s="23"/>
      <c r="K1188" s="23"/>
      <c r="L1188" s="23"/>
      <c r="M1188" s="23"/>
      <c r="N1188" s="23"/>
      <c r="O1188" s="23"/>
      <c r="P1188" s="23"/>
      <c r="Q1188" s="23"/>
      <c r="R1188" s="25"/>
      <c r="S1188" s="67"/>
      <c r="T1188" s="67"/>
      <c r="U1188" s="67"/>
      <c r="V1188" s="16"/>
      <c r="W1188" s="16"/>
      <c r="X1188" s="16"/>
      <c r="Y1188" s="16"/>
      <c r="Z1188" s="16"/>
      <c r="AA1188" s="16"/>
      <c r="AB1188" s="16"/>
      <c r="AC1188" s="16"/>
    </row>
    <row r="1189" spans="1:29" ht="11.25" x14ac:dyDescent="0.2">
      <c r="A1189" s="20"/>
      <c r="B1189" s="26"/>
      <c r="C1189" s="23"/>
      <c r="D1189" s="23"/>
      <c r="E1189" s="24"/>
      <c r="F1189" s="24"/>
      <c r="G1189" s="23"/>
      <c r="H1189" s="23"/>
      <c r="I1189" s="23"/>
      <c r="J1189" s="23"/>
      <c r="K1189" s="23"/>
      <c r="L1189" s="23"/>
      <c r="M1189" s="23"/>
      <c r="N1189" s="23"/>
      <c r="O1189" s="23"/>
      <c r="P1189" s="23"/>
      <c r="Q1189" s="23"/>
      <c r="R1189" s="25"/>
      <c r="S1189" s="67"/>
      <c r="T1189" s="67"/>
      <c r="U1189" s="67"/>
      <c r="V1189" s="16"/>
      <c r="W1189" s="16"/>
      <c r="X1189" s="16"/>
      <c r="Y1189" s="16"/>
      <c r="Z1189" s="16"/>
      <c r="AA1189" s="16"/>
      <c r="AB1189" s="16"/>
      <c r="AC1189" s="16"/>
    </row>
    <row r="1190" spans="1:29" ht="11.25" x14ac:dyDescent="0.2">
      <c r="A1190" s="20"/>
      <c r="B1190" s="26"/>
      <c r="C1190" s="23"/>
      <c r="D1190" s="23"/>
      <c r="E1190" s="24"/>
      <c r="F1190" s="24"/>
      <c r="G1190" s="23"/>
      <c r="H1190" s="23"/>
      <c r="I1190" s="23"/>
      <c r="J1190" s="23"/>
      <c r="K1190" s="23"/>
      <c r="L1190" s="23"/>
      <c r="M1190" s="23"/>
      <c r="N1190" s="23"/>
      <c r="O1190" s="23"/>
      <c r="P1190" s="23"/>
      <c r="Q1190" s="23"/>
      <c r="R1190" s="25"/>
      <c r="S1190" s="67"/>
      <c r="T1190" s="67"/>
      <c r="U1190" s="67"/>
      <c r="V1190" s="16"/>
      <c r="W1190" s="16"/>
      <c r="X1190" s="16"/>
      <c r="Y1190" s="16"/>
      <c r="Z1190" s="16"/>
      <c r="AA1190" s="16"/>
      <c r="AB1190" s="16"/>
      <c r="AC1190" s="16"/>
    </row>
    <row r="1191" spans="1:29" ht="11.25" x14ac:dyDescent="0.2">
      <c r="A1191" s="20"/>
      <c r="B1191" s="26"/>
      <c r="C1191" s="23"/>
      <c r="D1191" s="23"/>
      <c r="E1191" s="24"/>
      <c r="F1191" s="24"/>
      <c r="G1191" s="23"/>
      <c r="H1191" s="23"/>
      <c r="I1191" s="23"/>
      <c r="J1191" s="23"/>
      <c r="K1191" s="23"/>
      <c r="L1191" s="23"/>
      <c r="M1191" s="23"/>
      <c r="N1191" s="23"/>
      <c r="O1191" s="23"/>
      <c r="P1191" s="23"/>
      <c r="Q1191" s="23"/>
      <c r="R1191" s="25"/>
      <c r="S1191" s="67"/>
      <c r="T1191" s="67"/>
      <c r="U1191" s="67"/>
      <c r="V1191" s="16"/>
      <c r="W1191" s="16"/>
      <c r="X1191" s="16"/>
      <c r="Y1191" s="16"/>
      <c r="Z1191" s="16"/>
      <c r="AA1191" s="16"/>
      <c r="AB1191" s="16"/>
      <c r="AC1191" s="16"/>
    </row>
    <row r="1192" spans="1:29" ht="11.25" x14ac:dyDescent="0.2">
      <c r="A1192" s="20"/>
      <c r="B1192" s="26"/>
      <c r="C1192" s="23"/>
      <c r="D1192" s="23"/>
      <c r="E1192" s="24"/>
      <c r="F1192" s="24"/>
      <c r="G1192" s="23"/>
      <c r="H1192" s="23"/>
      <c r="I1192" s="23"/>
      <c r="J1192" s="23"/>
      <c r="K1192" s="23"/>
      <c r="L1192" s="23"/>
      <c r="M1192" s="23"/>
      <c r="N1192" s="23"/>
      <c r="O1192" s="23"/>
      <c r="P1192" s="23"/>
      <c r="Q1192" s="23"/>
      <c r="R1192" s="25"/>
      <c r="S1192" s="67"/>
      <c r="T1192" s="67"/>
      <c r="U1192" s="67"/>
      <c r="V1192" s="16"/>
      <c r="W1192" s="16"/>
      <c r="X1192" s="16"/>
      <c r="Y1192" s="16"/>
      <c r="Z1192" s="16"/>
      <c r="AA1192" s="16"/>
      <c r="AB1192" s="16"/>
      <c r="AC1192" s="16"/>
    </row>
    <row r="1193" spans="1:29" ht="11.25" x14ac:dyDescent="0.2">
      <c r="A1193" s="20"/>
      <c r="B1193" s="26"/>
      <c r="C1193" s="23"/>
      <c r="D1193" s="23"/>
      <c r="E1193" s="24"/>
      <c r="F1193" s="24"/>
      <c r="G1193" s="23"/>
      <c r="H1193" s="23"/>
      <c r="I1193" s="23"/>
      <c r="J1193" s="23"/>
      <c r="K1193" s="23"/>
      <c r="L1193" s="23"/>
      <c r="M1193" s="23"/>
      <c r="N1193" s="23"/>
      <c r="O1193" s="23"/>
      <c r="P1193" s="23"/>
      <c r="Q1193" s="23"/>
      <c r="R1193" s="25"/>
      <c r="S1193" s="67"/>
      <c r="T1193" s="67"/>
      <c r="U1193" s="67"/>
      <c r="V1193" s="16"/>
      <c r="W1193" s="16"/>
      <c r="X1193" s="16"/>
      <c r="Y1193" s="16"/>
      <c r="Z1193" s="16"/>
      <c r="AA1193" s="16"/>
      <c r="AB1193" s="16"/>
      <c r="AC1193" s="16"/>
    </row>
    <row r="1194" spans="1:29" ht="11.25" x14ac:dyDescent="0.2">
      <c r="A1194" s="20"/>
      <c r="B1194" s="26"/>
      <c r="C1194" s="23"/>
      <c r="D1194" s="23"/>
      <c r="E1194" s="24"/>
      <c r="F1194" s="24"/>
      <c r="G1194" s="23"/>
      <c r="H1194" s="23"/>
      <c r="I1194" s="23"/>
      <c r="J1194" s="23"/>
      <c r="K1194" s="23"/>
      <c r="L1194" s="23"/>
      <c r="M1194" s="23"/>
      <c r="N1194" s="23"/>
      <c r="O1194" s="23"/>
      <c r="P1194" s="23"/>
      <c r="Q1194" s="23"/>
      <c r="R1194" s="25"/>
      <c r="S1194" s="67"/>
      <c r="T1194" s="67"/>
      <c r="U1194" s="67"/>
      <c r="V1194" s="16"/>
      <c r="W1194" s="16"/>
      <c r="X1194" s="16"/>
      <c r="Y1194" s="16"/>
      <c r="Z1194" s="16"/>
      <c r="AA1194" s="16"/>
      <c r="AB1194" s="16"/>
      <c r="AC1194" s="16"/>
    </row>
    <row r="1195" spans="1:29" ht="11.25" x14ac:dyDescent="0.2">
      <c r="A1195" s="20"/>
      <c r="B1195" s="26"/>
      <c r="C1195" s="23"/>
      <c r="D1195" s="23"/>
      <c r="E1195" s="24"/>
      <c r="F1195" s="24"/>
      <c r="G1195" s="23"/>
      <c r="H1195" s="23"/>
      <c r="I1195" s="23"/>
      <c r="J1195" s="23"/>
      <c r="K1195" s="23"/>
      <c r="L1195" s="23"/>
      <c r="M1195" s="23"/>
      <c r="N1195" s="23"/>
      <c r="O1195" s="23"/>
      <c r="P1195" s="23"/>
      <c r="Q1195" s="23"/>
      <c r="R1195" s="25"/>
      <c r="S1195" s="67"/>
      <c r="T1195" s="67"/>
      <c r="U1195" s="67"/>
      <c r="V1195" s="16"/>
      <c r="W1195" s="16"/>
      <c r="X1195" s="16"/>
      <c r="Y1195" s="16"/>
      <c r="Z1195" s="16"/>
      <c r="AA1195" s="16"/>
      <c r="AB1195" s="16"/>
      <c r="AC1195" s="16"/>
    </row>
    <row r="1196" spans="1:29" ht="11.25" x14ac:dyDescent="0.2">
      <c r="A1196" s="20"/>
      <c r="B1196" s="26"/>
      <c r="C1196" s="23"/>
      <c r="D1196" s="23"/>
      <c r="E1196" s="24"/>
      <c r="F1196" s="24"/>
      <c r="G1196" s="23"/>
      <c r="H1196" s="23"/>
      <c r="I1196" s="23"/>
      <c r="J1196" s="23"/>
      <c r="K1196" s="23"/>
      <c r="L1196" s="23"/>
      <c r="M1196" s="23"/>
      <c r="N1196" s="23"/>
      <c r="O1196" s="23"/>
      <c r="P1196" s="23"/>
      <c r="Q1196" s="23"/>
      <c r="R1196" s="25"/>
      <c r="S1196" s="67"/>
      <c r="T1196" s="67"/>
      <c r="U1196" s="67"/>
      <c r="V1196" s="16"/>
      <c r="W1196" s="16"/>
      <c r="X1196" s="16"/>
      <c r="Y1196" s="16"/>
      <c r="Z1196" s="16"/>
      <c r="AA1196" s="16"/>
      <c r="AB1196" s="16"/>
      <c r="AC1196" s="16"/>
    </row>
    <row r="1197" spans="1:29" ht="11.25" x14ac:dyDescent="0.2">
      <c r="A1197" s="20"/>
      <c r="B1197" s="26"/>
      <c r="C1197" s="23"/>
      <c r="D1197" s="23"/>
      <c r="E1197" s="24"/>
      <c r="F1197" s="24"/>
      <c r="G1197" s="23"/>
      <c r="H1197" s="23"/>
      <c r="I1197" s="23"/>
      <c r="J1197" s="23"/>
      <c r="K1197" s="23"/>
      <c r="L1197" s="23"/>
      <c r="M1197" s="23"/>
      <c r="N1197" s="23"/>
      <c r="O1197" s="23"/>
      <c r="P1197" s="23"/>
      <c r="Q1197" s="23"/>
      <c r="R1197" s="25"/>
      <c r="S1197" s="67"/>
      <c r="T1197" s="67"/>
      <c r="U1197" s="67"/>
      <c r="V1197" s="16"/>
      <c r="W1197" s="16"/>
      <c r="X1197" s="16"/>
      <c r="Y1197" s="16"/>
      <c r="Z1197" s="16"/>
      <c r="AA1197" s="16"/>
      <c r="AB1197" s="16"/>
      <c r="AC1197" s="16"/>
    </row>
    <row r="1198" spans="1:29" ht="11.25" x14ac:dyDescent="0.2">
      <c r="A1198" s="20"/>
      <c r="B1198" s="26"/>
      <c r="C1198" s="23"/>
      <c r="D1198" s="23"/>
      <c r="E1198" s="24"/>
      <c r="F1198" s="24"/>
      <c r="G1198" s="23"/>
      <c r="H1198" s="23"/>
      <c r="I1198" s="23"/>
      <c r="J1198" s="23"/>
      <c r="K1198" s="23"/>
      <c r="L1198" s="23"/>
      <c r="M1198" s="23"/>
      <c r="N1198" s="23"/>
      <c r="O1198" s="23"/>
      <c r="P1198" s="23"/>
      <c r="Q1198" s="23"/>
      <c r="R1198" s="25"/>
      <c r="S1198" s="67"/>
      <c r="T1198" s="67"/>
      <c r="U1198" s="67"/>
      <c r="V1198" s="16"/>
      <c r="W1198" s="16"/>
      <c r="X1198" s="16"/>
      <c r="Y1198" s="16"/>
      <c r="Z1198" s="16"/>
      <c r="AA1198" s="16"/>
      <c r="AB1198" s="16"/>
      <c r="AC1198" s="16"/>
    </row>
    <row r="1199" spans="1:29" ht="11.25" x14ac:dyDescent="0.2">
      <c r="A1199" s="20"/>
      <c r="B1199" s="26"/>
      <c r="C1199" s="23"/>
      <c r="D1199" s="23"/>
      <c r="E1199" s="24"/>
      <c r="F1199" s="24"/>
      <c r="G1199" s="23"/>
      <c r="H1199" s="23"/>
      <c r="I1199" s="23"/>
      <c r="J1199" s="23"/>
      <c r="K1199" s="23"/>
      <c r="L1199" s="23"/>
      <c r="M1199" s="23"/>
      <c r="N1199" s="23"/>
      <c r="O1199" s="23"/>
      <c r="P1199" s="23"/>
      <c r="Q1199" s="23"/>
      <c r="R1199" s="25"/>
      <c r="S1199" s="67"/>
      <c r="T1199" s="67"/>
      <c r="U1199" s="67"/>
      <c r="V1199" s="16"/>
      <c r="W1199" s="16"/>
      <c r="X1199" s="16"/>
      <c r="Y1199" s="16"/>
      <c r="Z1199" s="16"/>
      <c r="AA1199" s="16"/>
      <c r="AB1199" s="16"/>
      <c r="AC1199" s="16"/>
    </row>
    <row r="1200" spans="1:29" ht="11.25" x14ac:dyDescent="0.2">
      <c r="A1200" s="20"/>
      <c r="B1200" s="26"/>
      <c r="C1200" s="23"/>
      <c r="D1200" s="23"/>
      <c r="E1200" s="24"/>
      <c r="F1200" s="24"/>
      <c r="G1200" s="23"/>
      <c r="H1200" s="23"/>
      <c r="I1200" s="23"/>
      <c r="J1200" s="23"/>
      <c r="K1200" s="23"/>
      <c r="L1200" s="23"/>
      <c r="M1200" s="23"/>
      <c r="N1200" s="23"/>
      <c r="O1200" s="23"/>
      <c r="P1200" s="23"/>
      <c r="Q1200" s="23"/>
      <c r="R1200" s="25"/>
      <c r="S1200" s="67"/>
      <c r="T1200" s="67"/>
      <c r="U1200" s="67"/>
      <c r="V1200" s="16"/>
      <c r="W1200" s="16"/>
      <c r="X1200" s="16"/>
      <c r="Y1200" s="16"/>
      <c r="Z1200" s="16"/>
      <c r="AA1200" s="16"/>
      <c r="AB1200" s="16"/>
      <c r="AC1200" s="16"/>
    </row>
    <row r="1201" spans="1:29" ht="11.25" x14ac:dyDescent="0.2">
      <c r="A1201" s="20"/>
      <c r="B1201" s="26"/>
      <c r="C1201" s="23"/>
      <c r="D1201" s="23"/>
      <c r="E1201" s="24"/>
      <c r="F1201" s="24"/>
      <c r="G1201" s="23"/>
      <c r="H1201" s="23"/>
      <c r="I1201" s="23"/>
      <c r="J1201" s="23"/>
      <c r="K1201" s="23"/>
      <c r="L1201" s="23"/>
      <c r="M1201" s="23"/>
      <c r="N1201" s="23"/>
      <c r="O1201" s="23"/>
      <c r="P1201" s="23"/>
      <c r="Q1201" s="23"/>
      <c r="R1201" s="25"/>
      <c r="S1201" s="67"/>
      <c r="T1201" s="67"/>
      <c r="U1201" s="67"/>
      <c r="V1201" s="16"/>
      <c r="W1201" s="16"/>
      <c r="X1201" s="16"/>
      <c r="Y1201" s="16"/>
      <c r="Z1201" s="16"/>
      <c r="AA1201" s="16"/>
      <c r="AB1201" s="16"/>
      <c r="AC1201" s="16"/>
    </row>
    <row r="1202" spans="1:29" ht="11.25" x14ac:dyDescent="0.2">
      <c r="A1202" s="20"/>
      <c r="B1202" s="26"/>
      <c r="C1202" s="23"/>
      <c r="D1202" s="23"/>
      <c r="E1202" s="24"/>
      <c r="F1202" s="24"/>
      <c r="G1202" s="23"/>
      <c r="H1202" s="23"/>
      <c r="I1202" s="23"/>
      <c r="J1202" s="23"/>
      <c r="K1202" s="23"/>
      <c r="L1202" s="23"/>
      <c r="M1202" s="23"/>
      <c r="N1202" s="23"/>
      <c r="O1202" s="23"/>
      <c r="P1202" s="23"/>
      <c r="Q1202" s="23"/>
      <c r="R1202" s="25"/>
      <c r="S1202" s="67"/>
      <c r="T1202" s="67"/>
      <c r="U1202" s="67"/>
      <c r="V1202" s="16"/>
      <c r="W1202" s="16"/>
      <c r="X1202" s="16"/>
      <c r="Y1202" s="16"/>
      <c r="Z1202" s="16"/>
      <c r="AA1202" s="16"/>
      <c r="AB1202" s="16"/>
      <c r="AC1202" s="16"/>
    </row>
    <row r="1203" spans="1:29" ht="11.25" x14ac:dyDescent="0.2">
      <c r="A1203" s="20"/>
      <c r="B1203" s="26"/>
      <c r="C1203" s="23"/>
      <c r="D1203" s="23"/>
      <c r="E1203" s="24"/>
      <c r="F1203" s="24"/>
      <c r="G1203" s="23"/>
      <c r="H1203" s="23"/>
      <c r="I1203" s="23"/>
      <c r="J1203" s="23"/>
      <c r="K1203" s="23"/>
      <c r="L1203" s="23"/>
      <c r="M1203" s="23"/>
      <c r="N1203" s="23"/>
      <c r="O1203" s="23"/>
      <c r="P1203" s="23"/>
      <c r="Q1203" s="23"/>
      <c r="R1203" s="25"/>
      <c r="S1203" s="67"/>
      <c r="T1203" s="67"/>
      <c r="U1203" s="67"/>
      <c r="V1203" s="16"/>
      <c r="W1203" s="16"/>
      <c r="X1203" s="16"/>
      <c r="Y1203" s="16"/>
      <c r="Z1203" s="16"/>
      <c r="AA1203" s="16"/>
      <c r="AB1203" s="16"/>
      <c r="AC1203" s="16"/>
    </row>
    <row r="1204" spans="1:29" ht="11.25" x14ac:dyDescent="0.2">
      <c r="A1204" s="20"/>
      <c r="B1204" s="26"/>
      <c r="C1204" s="23"/>
      <c r="D1204" s="23"/>
      <c r="E1204" s="24"/>
      <c r="F1204" s="24"/>
      <c r="G1204" s="23"/>
      <c r="H1204" s="23"/>
      <c r="I1204" s="23"/>
      <c r="J1204" s="23"/>
      <c r="K1204" s="23"/>
      <c r="L1204" s="23"/>
      <c r="M1204" s="23"/>
      <c r="N1204" s="23"/>
      <c r="O1204" s="23"/>
      <c r="P1204" s="23"/>
      <c r="Q1204" s="23"/>
      <c r="R1204" s="25"/>
      <c r="S1204" s="67"/>
      <c r="T1204" s="67"/>
      <c r="U1204" s="67"/>
      <c r="V1204" s="16"/>
      <c r="W1204" s="16"/>
      <c r="X1204" s="16"/>
      <c r="Y1204" s="16"/>
      <c r="Z1204" s="16"/>
      <c r="AA1204" s="16"/>
      <c r="AB1204" s="16"/>
      <c r="AC1204" s="16"/>
    </row>
    <row r="1205" spans="1:29" ht="11.25" x14ac:dyDescent="0.2">
      <c r="A1205" s="20"/>
      <c r="B1205" s="26"/>
      <c r="C1205" s="23"/>
      <c r="D1205" s="23"/>
      <c r="E1205" s="24"/>
      <c r="F1205" s="24"/>
      <c r="G1205" s="23"/>
      <c r="H1205" s="23"/>
      <c r="I1205" s="23"/>
      <c r="J1205" s="23"/>
      <c r="K1205" s="23"/>
      <c r="L1205" s="23"/>
      <c r="M1205" s="23"/>
      <c r="N1205" s="23"/>
      <c r="O1205" s="23"/>
      <c r="P1205" s="23"/>
      <c r="Q1205" s="23"/>
      <c r="R1205" s="25"/>
      <c r="S1205" s="67"/>
      <c r="T1205" s="67"/>
      <c r="U1205" s="67"/>
      <c r="V1205" s="16"/>
      <c r="W1205" s="16"/>
      <c r="X1205" s="16"/>
      <c r="Y1205" s="16"/>
      <c r="Z1205" s="16"/>
      <c r="AA1205" s="16"/>
      <c r="AB1205" s="16"/>
      <c r="AC1205" s="16"/>
    </row>
    <row r="1206" spans="1:29" ht="11.25" x14ac:dyDescent="0.2">
      <c r="A1206" s="20"/>
      <c r="B1206" s="26"/>
      <c r="C1206" s="23"/>
      <c r="D1206" s="23"/>
      <c r="E1206" s="24"/>
      <c r="F1206" s="24"/>
      <c r="G1206" s="23"/>
      <c r="H1206" s="23"/>
      <c r="I1206" s="23"/>
      <c r="J1206" s="23"/>
      <c r="K1206" s="23"/>
      <c r="L1206" s="23"/>
      <c r="M1206" s="23"/>
      <c r="N1206" s="23"/>
      <c r="O1206" s="23"/>
      <c r="P1206" s="23"/>
      <c r="Q1206" s="23"/>
      <c r="R1206" s="25"/>
      <c r="S1206" s="67"/>
      <c r="T1206" s="67"/>
      <c r="U1206" s="67"/>
      <c r="V1206" s="16"/>
      <c r="W1206" s="16"/>
      <c r="X1206" s="16"/>
      <c r="Y1206" s="16"/>
      <c r="Z1206" s="16"/>
      <c r="AA1206" s="16"/>
      <c r="AB1206" s="16"/>
      <c r="AC1206" s="16"/>
    </row>
    <row r="1207" spans="1:29" ht="11.25" x14ac:dyDescent="0.2">
      <c r="A1207" s="20"/>
      <c r="B1207" s="26"/>
      <c r="C1207" s="23"/>
      <c r="D1207" s="23"/>
      <c r="E1207" s="24"/>
      <c r="F1207" s="24"/>
      <c r="G1207" s="23"/>
      <c r="H1207" s="23"/>
      <c r="I1207" s="23"/>
      <c r="J1207" s="23"/>
      <c r="K1207" s="23"/>
      <c r="L1207" s="23"/>
      <c r="M1207" s="23"/>
      <c r="N1207" s="23"/>
      <c r="O1207" s="23"/>
      <c r="P1207" s="23"/>
      <c r="Q1207" s="23"/>
      <c r="R1207" s="25"/>
      <c r="S1207" s="67"/>
      <c r="T1207" s="67"/>
      <c r="U1207" s="67"/>
      <c r="V1207" s="16"/>
      <c r="W1207" s="16"/>
      <c r="X1207" s="16"/>
      <c r="Y1207" s="16"/>
      <c r="Z1207" s="16"/>
      <c r="AA1207" s="16"/>
      <c r="AB1207" s="16"/>
      <c r="AC1207" s="16"/>
    </row>
    <row r="1208" spans="1:29" ht="11.25" x14ac:dyDescent="0.2">
      <c r="A1208" s="20"/>
      <c r="B1208" s="26"/>
      <c r="C1208" s="23"/>
      <c r="D1208" s="23"/>
      <c r="E1208" s="24"/>
      <c r="F1208" s="24"/>
      <c r="G1208" s="23"/>
      <c r="H1208" s="23"/>
      <c r="I1208" s="23"/>
      <c r="J1208" s="23"/>
      <c r="K1208" s="23"/>
      <c r="L1208" s="23"/>
      <c r="M1208" s="23"/>
      <c r="N1208" s="23"/>
      <c r="O1208" s="23"/>
      <c r="P1208" s="23"/>
      <c r="Q1208" s="23"/>
      <c r="R1208" s="25"/>
      <c r="S1208" s="67"/>
      <c r="T1208" s="67"/>
      <c r="U1208" s="67"/>
      <c r="V1208" s="16"/>
      <c r="W1208" s="16"/>
      <c r="X1208" s="16"/>
      <c r="Y1208" s="16"/>
      <c r="Z1208" s="16"/>
      <c r="AA1208" s="16"/>
      <c r="AB1208" s="16"/>
      <c r="AC1208" s="16"/>
    </row>
    <row r="1209" spans="1:29" ht="11.25" x14ac:dyDescent="0.2">
      <c r="A1209" s="20"/>
      <c r="B1209" s="26"/>
      <c r="C1209" s="23"/>
      <c r="D1209" s="23"/>
      <c r="E1209" s="24"/>
      <c r="F1209" s="24"/>
      <c r="G1209" s="23"/>
      <c r="H1209" s="23"/>
      <c r="I1209" s="23"/>
      <c r="J1209" s="23"/>
      <c r="K1209" s="23"/>
      <c r="L1209" s="23"/>
      <c r="M1209" s="23"/>
      <c r="N1209" s="23"/>
      <c r="O1209" s="23"/>
      <c r="P1209" s="23"/>
      <c r="Q1209" s="23"/>
      <c r="R1209" s="25"/>
      <c r="S1209" s="67"/>
      <c r="T1209" s="67"/>
      <c r="U1209" s="67"/>
      <c r="V1209" s="16"/>
      <c r="W1209" s="16"/>
      <c r="X1209" s="16"/>
      <c r="Y1209" s="16"/>
      <c r="Z1209" s="16"/>
      <c r="AA1209" s="16"/>
      <c r="AB1209" s="16"/>
      <c r="AC1209" s="16"/>
    </row>
    <row r="1210" spans="1:29" ht="11.25" x14ac:dyDescent="0.2">
      <c r="A1210" s="20"/>
      <c r="B1210" s="26"/>
      <c r="C1210" s="23"/>
      <c r="D1210" s="23"/>
      <c r="E1210" s="24"/>
      <c r="F1210" s="24"/>
      <c r="G1210" s="23"/>
      <c r="H1210" s="23"/>
      <c r="I1210" s="23"/>
      <c r="J1210" s="23"/>
      <c r="K1210" s="23"/>
      <c r="L1210" s="23"/>
      <c r="M1210" s="23"/>
      <c r="N1210" s="23"/>
      <c r="O1210" s="23"/>
      <c r="P1210" s="23"/>
      <c r="Q1210" s="23"/>
      <c r="R1210" s="25"/>
      <c r="S1210" s="67"/>
      <c r="T1210" s="67"/>
      <c r="U1210" s="67"/>
      <c r="V1210" s="16"/>
      <c r="W1210" s="16"/>
      <c r="X1210" s="16"/>
      <c r="Y1210" s="16"/>
      <c r="Z1210" s="16"/>
      <c r="AA1210" s="16"/>
      <c r="AB1210" s="16"/>
      <c r="AC1210" s="16"/>
    </row>
    <row r="1211" spans="1:29" ht="11.25" x14ac:dyDescent="0.2">
      <c r="A1211" s="20"/>
      <c r="B1211" s="26"/>
      <c r="C1211" s="23"/>
      <c r="D1211" s="23"/>
      <c r="E1211" s="24"/>
      <c r="F1211" s="24"/>
      <c r="G1211" s="23"/>
      <c r="H1211" s="23"/>
      <c r="I1211" s="23"/>
      <c r="J1211" s="23"/>
      <c r="K1211" s="23"/>
      <c r="L1211" s="23"/>
      <c r="M1211" s="23"/>
      <c r="N1211" s="23"/>
      <c r="O1211" s="23"/>
      <c r="P1211" s="23"/>
      <c r="Q1211" s="23"/>
      <c r="R1211" s="25"/>
      <c r="S1211" s="67"/>
      <c r="T1211" s="67"/>
      <c r="U1211" s="67"/>
      <c r="V1211" s="16"/>
      <c r="W1211" s="16"/>
      <c r="X1211" s="16"/>
      <c r="Y1211" s="16"/>
      <c r="Z1211" s="16"/>
      <c r="AA1211" s="16"/>
      <c r="AB1211" s="16"/>
      <c r="AC1211" s="16"/>
    </row>
    <row r="1212" spans="1:29" ht="11.25" x14ac:dyDescent="0.2">
      <c r="A1212" s="20"/>
      <c r="B1212" s="26"/>
      <c r="C1212" s="23"/>
      <c r="D1212" s="23"/>
      <c r="E1212" s="24"/>
      <c r="F1212" s="24"/>
      <c r="G1212" s="23"/>
      <c r="H1212" s="23"/>
      <c r="I1212" s="23"/>
      <c r="J1212" s="23"/>
      <c r="K1212" s="23"/>
      <c r="L1212" s="23"/>
      <c r="M1212" s="23"/>
      <c r="N1212" s="23"/>
      <c r="O1212" s="23"/>
      <c r="P1212" s="23"/>
      <c r="Q1212" s="23"/>
      <c r="R1212" s="25"/>
      <c r="S1212" s="67"/>
      <c r="T1212" s="67"/>
      <c r="U1212" s="67"/>
      <c r="V1212" s="16"/>
      <c r="W1212" s="16"/>
      <c r="X1212" s="16"/>
      <c r="Y1212" s="16"/>
      <c r="Z1212" s="16"/>
      <c r="AA1212" s="16"/>
      <c r="AB1212" s="16"/>
      <c r="AC1212" s="16"/>
    </row>
    <row r="1213" spans="1:29" ht="11.25" x14ac:dyDescent="0.2">
      <c r="A1213" s="20"/>
      <c r="B1213" s="26"/>
      <c r="C1213" s="23"/>
      <c r="D1213" s="23"/>
      <c r="E1213" s="24"/>
      <c r="F1213" s="24"/>
      <c r="G1213" s="23"/>
      <c r="H1213" s="23"/>
      <c r="I1213" s="23"/>
      <c r="J1213" s="23"/>
      <c r="K1213" s="23"/>
      <c r="L1213" s="23"/>
      <c r="M1213" s="23"/>
      <c r="N1213" s="23"/>
      <c r="O1213" s="23"/>
      <c r="P1213" s="23"/>
      <c r="Q1213" s="23"/>
      <c r="R1213" s="25"/>
      <c r="S1213" s="67"/>
      <c r="T1213" s="67"/>
      <c r="U1213" s="67"/>
      <c r="V1213" s="16"/>
      <c r="W1213" s="16"/>
      <c r="X1213" s="16"/>
      <c r="Y1213" s="16"/>
      <c r="Z1213" s="16"/>
      <c r="AA1213" s="16"/>
      <c r="AB1213" s="16"/>
      <c r="AC1213" s="16"/>
    </row>
    <row r="1214" spans="1:29" ht="11.25" x14ac:dyDescent="0.2">
      <c r="A1214" s="20"/>
      <c r="B1214" s="26"/>
      <c r="C1214" s="23"/>
      <c r="D1214" s="23"/>
      <c r="E1214" s="24"/>
      <c r="F1214" s="24"/>
      <c r="G1214" s="23"/>
      <c r="H1214" s="23"/>
      <c r="I1214" s="23"/>
      <c r="J1214" s="23"/>
      <c r="K1214" s="23"/>
      <c r="L1214" s="23"/>
      <c r="M1214" s="23"/>
      <c r="N1214" s="23"/>
      <c r="O1214" s="23"/>
      <c r="P1214" s="23"/>
      <c r="Q1214" s="23"/>
      <c r="R1214" s="25"/>
      <c r="S1214" s="67"/>
      <c r="T1214" s="67"/>
      <c r="U1214" s="67"/>
      <c r="V1214" s="16"/>
      <c r="W1214" s="16"/>
      <c r="X1214" s="16"/>
      <c r="Y1214" s="16"/>
      <c r="Z1214" s="16"/>
      <c r="AA1214" s="16"/>
      <c r="AB1214" s="16"/>
      <c r="AC1214" s="16"/>
    </row>
    <row r="1215" spans="1:29" ht="11.25" x14ac:dyDescent="0.2">
      <c r="A1215" s="20"/>
      <c r="B1215" s="26"/>
      <c r="C1215" s="23"/>
      <c r="D1215" s="23"/>
      <c r="E1215" s="24"/>
      <c r="F1215" s="24"/>
      <c r="G1215" s="23"/>
      <c r="H1215" s="23"/>
      <c r="I1215" s="23"/>
      <c r="J1215" s="23"/>
      <c r="K1215" s="23"/>
      <c r="L1215" s="23"/>
      <c r="M1215" s="23"/>
      <c r="N1215" s="23"/>
      <c r="O1215" s="23"/>
      <c r="P1215" s="23"/>
      <c r="Q1215" s="23"/>
      <c r="R1215" s="25"/>
      <c r="S1215" s="67"/>
      <c r="T1215" s="67"/>
      <c r="U1215" s="67"/>
      <c r="V1215" s="16"/>
      <c r="W1215" s="16"/>
      <c r="X1215" s="16"/>
      <c r="Y1215" s="16"/>
      <c r="Z1215" s="16"/>
      <c r="AA1215" s="16"/>
      <c r="AB1215" s="16"/>
      <c r="AC1215" s="16"/>
    </row>
    <row r="1216" spans="1:29" ht="11.25" x14ac:dyDescent="0.2">
      <c r="A1216" s="20"/>
      <c r="B1216" s="26"/>
      <c r="C1216" s="23"/>
      <c r="D1216" s="23"/>
      <c r="E1216" s="24"/>
      <c r="F1216" s="24"/>
      <c r="G1216" s="23"/>
      <c r="H1216" s="23"/>
      <c r="I1216" s="23"/>
      <c r="J1216" s="23"/>
      <c r="K1216" s="23"/>
      <c r="L1216" s="23"/>
      <c r="M1216" s="23"/>
      <c r="N1216" s="23"/>
      <c r="O1216" s="23"/>
      <c r="P1216" s="23"/>
      <c r="Q1216" s="23"/>
      <c r="R1216" s="25"/>
      <c r="S1216" s="67"/>
      <c r="T1216" s="67"/>
      <c r="U1216" s="67"/>
      <c r="V1216" s="16"/>
      <c r="W1216" s="16"/>
      <c r="X1216" s="16"/>
      <c r="Y1216" s="16"/>
      <c r="Z1216" s="16"/>
      <c r="AA1216" s="16"/>
      <c r="AB1216" s="16"/>
      <c r="AC1216" s="16"/>
    </row>
    <row r="1217" spans="1:29" ht="11.25" x14ac:dyDescent="0.2">
      <c r="A1217" s="20"/>
      <c r="B1217" s="26"/>
      <c r="C1217" s="23"/>
      <c r="D1217" s="23"/>
      <c r="E1217" s="24"/>
      <c r="F1217" s="24"/>
      <c r="G1217" s="23"/>
      <c r="H1217" s="23"/>
      <c r="I1217" s="23"/>
      <c r="J1217" s="23"/>
      <c r="K1217" s="23"/>
      <c r="L1217" s="23"/>
      <c r="M1217" s="23"/>
      <c r="N1217" s="23"/>
      <c r="O1217" s="23"/>
      <c r="P1217" s="23"/>
      <c r="Q1217" s="23"/>
      <c r="R1217" s="25"/>
      <c r="S1217" s="67"/>
      <c r="T1217" s="67"/>
      <c r="U1217" s="67"/>
      <c r="V1217" s="16"/>
      <c r="W1217" s="16"/>
      <c r="X1217" s="16"/>
      <c r="Y1217" s="16"/>
      <c r="Z1217" s="16"/>
      <c r="AA1217" s="16"/>
      <c r="AB1217" s="16"/>
      <c r="AC1217" s="16"/>
    </row>
    <row r="1218" spans="1:29" ht="11.25" x14ac:dyDescent="0.2">
      <c r="A1218" s="20"/>
      <c r="B1218" s="26"/>
      <c r="C1218" s="23"/>
      <c r="D1218" s="23"/>
      <c r="E1218" s="24"/>
      <c r="F1218" s="24"/>
      <c r="G1218" s="23"/>
      <c r="H1218" s="23"/>
      <c r="I1218" s="23"/>
      <c r="J1218" s="23"/>
      <c r="K1218" s="23"/>
      <c r="L1218" s="23"/>
      <c r="M1218" s="23"/>
      <c r="N1218" s="23"/>
      <c r="O1218" s="23"/>
      <c r="P1218" s="23"/>
      <c r="Q1218" s="23"/>
      <c r="R1218" s="25"/>
      <c r="S1218" s="67"/>
      <c r="T1218" s="67"/>
      <c r="U1218" s="67"/>
      <c r="V1218" s="16"/>
      <c r="W1218" s="16"/>
      <c r="X1218" s="16"/>
      <c r="Y1218" s="16"/>
      <c r="Z1218" s="16"/>
      <c r="AA1218" s="16"/>
      <c r="AB1218" s="16"/>
      <c r="AC1218" s="16"/>
    </row>
    <row r="1219" spans="1:29" ht="11.25" customHeight="1" x14ac:dyDescent="0.2">
      <c r="A1219" s="20"/>
      <c r="B1219" s="26"/>
      <c r="C1219" s="23"/>
      <c r="D1219" s="23"/>
      <c r="E1219" s="24"/>
      <c r="F1219" s="24"/>
      <c r="G1219" s="23"/>
      <c r="H1219" s="23"/>
      <c r="I1219" s="23"/>
      <c r="J1219" s="23"/>
      <c r="K1219" s="23"/>
      <c r="L1219" s="23"/>
      <c r="M1219" s="23"/>
      <c r="N1219" s="23"/>
      <c r="O1219" s="23"/>
      <c r="P1219" s="23"/>
      <c r="Q1219" s="23"/>
      <c r="R1219" s="25"/>
      <c r="S1219" s="67"/>
      <c r="T1219" s="67"/>
      <c r="U1219" s="67"/>
      <c r="V1219" s="16"/>
      <c r="W1219" s="16"/>
      <c r="X1219" s="16"/>
      <c r="Y1219" s="16"/>
      <c r="Z1219" s="16"/>
      <c r="AA1219" s="16"/>
      <c r="AB1219" s="16"/>
      <c r="AC1219" s="16"/>
    </row>
    <row r="1220" spans="1:29" ht="11.25" customHeight="1" x14ac:dyDescent="0.2">
      <c r="A1220" s="20"/>
      <c r="B1220" s="26"/>
      <c r="C1220" s="23"/>
      <c r="D1220" s="23"/>
      <c r="E1220" s="24"/>
      <c r="F1220" s="24"/>
      <c r="G1220" s="23"/>
      <c r="H1220" s="23"/>
      <c r="I1220" s="23"/>
      <c r="J1220" s="23"/>
      <c r="K1220" s="23"/>
      <c r="L1220" s="23"/>
      <c r="M1220" s="23"/>
      <c r="N1220" s="23"/>
      <c r="O1220" s="23"/>
      <c r="P1220" s="23"/>
      <c r="Q1220" s="23"/>
      <c r="R1220" s="25"/>
      <c r="S1220" s="67"/>
      <c r="T1220" s="67"/>
      <c r="U1220" s="67"/>
      <c r="V1220" s="16"/>
      <c r="W1220" s="16"/>
      <c r="X1220" s="16"/>
      <c r="Y1220" s="16"/>
      <c r="Z1220" s="16"/>
      <c r="AA1220" s="16"/>
      <c r="AB1220" s="16"/>
      <c r="AC1220" s="16"/>
    </row>
    <row r="1221" spans="1:29" ht="11.25" customHeight="1" x14ac:dyDescent="0.2">
      <c r="A1221" s="20"/>
      <c r="B1221" s="26"/>
      <c r="C1221" s="23"/>
      <c r="D1221" s="23"/>
      <c r="E1221" s="24"/>
      <c r="F1221" s="24"/>
      <c r="G1221" s="23"/>
      <c r="H1221" s="23"/>
      <c r="I1221" s="23"/>
      <c r="J1221" s="23"/>
      <c r="K1221" s="23"/>
      <c r="L1221" s="23"/>
      <c r="M1221" s="23"/>
      <c r="N1221" s="23"/>
      <c r="O1221" s="23"/>
      <c r="P1221" s="23"/>
      <c r="Q1221" s="23"/>
      <c r="R1221" s="25"/>
      <c r="S1221" s="67"/>
      <c r="T1221" s="67"/>
      <c r="U1221" s="67"/>
      <c r="V1221" s="16"/>
      <c r="W1221" s="16"/>
      <c r="X1221" s="16"/>
      <c r="Y1221" s="16"/>
      <c r="Z1221" s="16"/>
      <c r="AA1221" s="16"/>
      <c r="AB1221" s="16"/>
      <c r="AC1221" s="16"/>
    </row>
    <row r="1222" spans="1:29" ht="11.25" customHeight="1" x14ac:dyDescent="0.2">
      <c r="A1222" s="20"/>
      <c r="B1222" s="26"/>
      <c r="C1222" s="23"/>
      <c r="D1222" s="23"/>
      <c r="E1222" s="24"/>
      <c r="F1222" s="24"/>
      <c r="G1222" s="23"/>
      <c r="H1222" s="23"/>
      <c r="I1222" s="23"/>
      <c r="J1222" s="23"/>
      <c r="K1222" s="23"/>
      <c r="L1222" s="23"/>
      <c r="M1222" s="23"/>
      <c r="N1222" s="23"/>
      <c r="O1222" s="23"/>
      <c r="P1222" s="23"/>
      <c r="Q1222" s="23"/>
      <c r="R1222" s="25"/>
      <c r="S1222" s="67"/>
      <c r="T1222" s="67"/>
      <c r="U1222" s="67"/>
      <c r="V1222" s="16"/>
      <c r="W1222" s="16"/>
      <c r="X1222" s="16"/>
      <c r="Y1222" s="16"/>
      <c r="Z1222" s="16"/>
      <c r="AA1222" s="16"/>
      <c r="AB1222" s="16"/>
      <c r="AC1222" s="16"/>
    </row>
    <row r="1223" spans="1:29" ht="11.25" customHeight="1" x14ac:dyDescent="0.2">
      <c r="A1223" s="20"/>
      <c r="B1223" s="26"/>
      <c r="C1223" s="23"/>
      <c r="D1223" s="23"/>
      <c r="E1223" s="24"/>
      <c r="F1223" s="24"/>
      <c r="G1223" s="23"/>
      <c r="H1223" s="23"/>
      <c r="I1223" s="23"/>
      <c r="J1223" s="23"/>
      <c r="K1223" s="23"/>
      <c r="L1223" s="23"/>
      <c r="M1223" s="23"/>
      <c r="N1223" s="23"/>
      <c r="O1223" s="23"/>
      <c r="P1223" s="23"/>
      <c r="Q1223" s="23"/>
      <c r="R1223" s="25"/>
      <c r="S1223" s="67"/>
      <c r="T1223" s="67"/>
      <c r="U1223" s="67"/>
      <c r="V1223" s="16"/>
      <c r="W1223" s="16"/>
      <c r="X1223" s="16"/>
      <c r="Y1223" s="16"/>
      <c r="Z1223" s="16"/>
      <c r="AA1223" s="16"/>
      <c r="AB1223" s="16"/>
      <c r="AC1223" s="16"/>
    </row>
    <row r="1224" spans="1:29" ht="11.25" customHeight="1" x14ac:dyDescent="0.2">
      <c r="A1224" s="20"/>
      <c r="B1224" s="26"/>
      <c r="C1224" s="23"/>
      <c r="D1224" s="23"/>
      <c r="E1224" s="24"/>
      <c r="F1224" s="24"/>
      <c r="G1224" s="23"/>
      <c r="H1224" s="23"/>
      <c r="I1224" s="23"/>
      <c r="J1224" s="23"/>
      <c r="K1224" s="23"/>
      <c r="L1224" s="23"/>
      <c r="M1224" s="23"/>
      <c r="N1224" s="23"/>
      <c r="O1224" s="23"/>
      <c r="P1224" s="23"/>
      <c r="Q1224" s="23"/>
      <c r="R1224" s="25"/>
      <c r="S1224" s="67"/>
      <c r="T1224" s="67"/>
      <c r="U1224" s="67"/>
      <c r="V1224" s="16"/>
      <c r="W1224" s="16"/>
      <c r="X1224" s="16"/>
      <c r="Y1224" s="16"/>
      <c r="Z1224" s="16"/>
      <c r="AA1224" s="16"/>
      <c r="AB1224" s="16"/>
      <c r="AC1224" s="16"/>
    </row>
    <row r="1225" spans="1:29" ht="11.25" customHeight="1" x14ac:dyDescent="0.2">
      <c r="A1225" s="20"/>
      <c r="B1225" s="26"/>
      <c r="C1225" s="23"/>
      <c r="D1225" s="23"/>
      <c r="E1225" s="24"/>
      <c r="F1225" s="24"/>
      <c r="G1225" s="23"/>
      <c r="H1225" s="23"/>
      <c r="I1225" s="23"/>
      <c r="J1225" s="23"/>
      <c r="K1225" s="23"/>
      <c r="L1225" s="23"/>
      <c r="M1225" s="23"/>
      <c r="N1225" s="23"/>
      <c r="O1225" s="23"/>
      <c r="P1225" s="23"/>
      <c r="Q1225" s="23"/>
      <c r="R1225" s="25"/>
      <c r="S1225" s="67"/>
      <c r="T1225" s="67"/>
      <c r="U1225" s="67"/>
      <c r="V1225" s="16"/>
      <c r="W1225" s="16"/>
      <c r="X1225" s="16"/>
      <c r="Y1225" s="16"/>
      <c r="Z1225" s="16"/>
      <c r="AA1225" s="16"/>
      <c r="AB1225" s="16"/>
      <c r="AC1225" s="16"/>
    </row>
    <row r="1226" spans="1:29" ht="11.25" customHeight="1" x14ac:dyDescent="0.2">
      <c r="A1226" s="20"/>
      <c r="B1226" s="26"/>
      <c r="C1226" s="23"/>
      <c r="D1226" s="23"/>
      <c r="E1226" s="24"/>
      <c r="F1226" s="24"/>
      <c r="G1226" s="23"/>
      <c r="H1226" s="23"/>
      <c r="I1226" s="23"/>
      <c r="J1226" s="23"/>
      <c r="K1226" s="23"/>
      <c r="L1226" s="23"/>
      <c r="M1226" s="23"/>
      <c r="N1226" s="23"/>
      <c r="O1226" s="23"/>
      <c r="P1226" s="23"/>
      <c r="Q1226" s="23"/>
      <c r="R1226" s="25"/>
      <c r="S1226" s="67"/>
      <c r="T1226" s="67"/>
      <c r="U1226" s="67"/>
      <c r="V1226" s="16"/>
      <c r="W1226" s="16"/>
      <c r="X1226" s="16"/>
      <c r="Y1226" s="16"/>
      <c r="Z1226" s="16"/>
      <c r="AA1226" s="16"/>
      <c r="AB1226" s="16"/>
      <c r="AC1226" s="16"/>
    </row>
    <row r="1227" spans="1:29" ht="11.25" customHeight="1" x14ac:dyDescent="0.2">
      <c r="A1227" s="20"/>
      <c r="B1227" s="26"/>
      <c r="C1227" s="23"/>
      <c r="D1227" s="23"/>
      <c r="E1227" s="24"/>
      <c r="F1227" s="24"/>
      <c r="G1227" s="23"/>
      <c r="H1227" s="23"/>
      <c r="I1227" s="23"/>
      <c r="J1227" s="23"/>
      <c r="K1227" s="23"/>
      <c r="L1227" s="23"/>
      <c r="M1227" s="23"/>
      <c r="N1227" s="23"/>
      <c r="O1227" s="23"/>
      <c r="P1227" s="23"/>
      <c r="Q1227" s="23"/>
      <c r="R1227" s="25"/>
      <c r="S1227" s="67"/>
      <c r="T1227" s="67"/>
      <c r="U1227" s="67"/>
      <c r="V1227" s="16"/>
      <c r="W1227" s="16"/>
      <c r="X1227" s="16"/>
      <c r="Y1227" s="16"/>
      <c r="Z1227" s="16"/>
      <c r="AA1227" s="16"/>
      <c r="AB1227" s="16"/>
      <c r="AC1227" s="16"/>
    </row>
    <row r="1228" spans="1:29" ht="11.25" customHeight="1" x14ac:dyDescent="0.2">
      <c r="A1228" s="20"/>
      <c r="B1228" s="26"/>
      <c r="C1228" s="23"/>
      <c r="D1228" s="23"/>
      <c r="E1228" s="24"/>
      <c r="F1228" s="24"/>
      <c r="G1228" s="23"/>
      <c r="H1228" s="23"/>
      <c r="I1228" s="23"/>
      <c r="J1228" s="23"/>
      <c r="K1228" s="23"/>
      <c r="L1228" s="23"/>
      <c r="M1228" s="23"/>
      <c r="N1228" s="23"/>
      <c r="O1228" s="23"/>
      <c r="P1228" s="23"/>
      <c r="Q1228" s="23"/>
      <c r="R1228" s="25"/>
      <c r="S1228" s="67"/>
      <c r="T1228" s="67"/>
      <c r="U1228" s="67"/>
      <c r="V1228" s="16"/>
      <c r="W1228" s="16"/>
      <c r="X1228" s="16"/>
      <c r="Y1228" s="16"/>
      <c r="Z1228" s="16"/>
      <c r="AA1228" s="16"/>
      <c r="AB1228" s="16"/>
      <c r="AC1228" s="16"/>
    </row>
    <row r="1229" spans="1:29" ht="11.25" customHeight="1" x14ac:dyDescent="0.2">
      <c r="A1229" s="20"/>
      <c r="B1229" s="26"/>
      <c r="C1229" s="23"/>
      <c r="D1229" s="23"/>
      <c r="E1229" s="24"/>
      <c r="F1229" s="24"/>
      <c r="G1229" s="23"/>
      <c r="H1229" s="23"/>
      <c r="I1229" s="23"/>
      <c r="J1229" s="23"/>
      <c r="K1229" s="23"/>
      <c r="L1229" s="23"/>
      <c r="M1229" s="23"/>
      <c r="N1229" s="23"/>
      <c r="O1229" s="23"/>
      <c r="P1229" s="23"/>
      <c r="Q1229" s="23"/>
      <c r="R1229" s="25"/>
      <c r="S1229" s="67"/>
      <c r="T1229" s="67"/>
      <c r="U1229" s="67"/>
      <c r="V1229" s="16"/>
      <c r="W1229" s="16"/>
      <c r="X1229" s="16"/>
      <c r="Y1229" s="16"/>
      <c r="Z1229" s="16"/>
      <c r="AA1229" s="16"/>
      <c r="AB1229" s="16"/>
      <c r="AC1229" s="16"/>
    </row>
    <row r="1230" spans="1:29" ht="11.25" customHeight="1" x14ac:dyDescent="0.2">
      <c r="A1230" s="20"/>
      <c r="B1230" s="26"/>
      <c r="C1230" s="23"/>
      <c r="D1230" s="23"/>
      <c r="E1230" s="24"/>
      <c r="F1230" s="24"/>
      <c r="G1230" s="23"/>
      <c r="H1230" s="23"/>
      <c r="I1230" s="23"/>
      <c r="J1230" s="23"/>
      <c r="K1230" s="23"/>
      <c r="L1230" s="23"/>
      <c r="M1230" s="23"/>
      <c r="N1230" s="23"/>
      <c r="O1230" s="23"/>
      <c r="P1230" s="23"/>
      <c r="Q1230" s="23"/>
      <c r="R1230" s="25"/>
      <c r="S1230" s="67"/>
      <c r="T1230" s="67"/>
      <c r="U1230" s="67"/>
      <c r="V1230" s="16"/>
      <c r="W1230" s="16"/>
      <c r="X1230" s="16"/>
      <c r="Y1230" s="16"/>
      <c r="Z1230" s="16"/>
      <c r="AA1230" s="16"/>
      <c r="AB1230" s="16"/>
      <c r="AC1230" s="16"/>
    </row>
    <row r="1231" spans="1:29" ht="11.25" customHeight="1" x14ac:dyDescent="0.2">
      <c r="A1231" s="20"/>
      <c r="B1231" s="26"/>
      <c r="C1231" s="23"/>
      <c r="D1231" s="23"/>
      <c r="E1231" s="24"/>
      <c r="F1231" s="24"/>
      <c r="G1231" s="23"/>
      <c r="H1231" s="23"/>
      <c r="I1231" s="23"/>
      <c r="J1231" s="23"/>
      <c r="K1231" s="23"/>
      <c r="L1231" s="23"/>
      <c r="M1231" s="23"/>
      <c r="N1231" s="23"/>
      <c r="O1231" s="23"/>
      <c r="P1231" s="23"/>
      <c r="Q1231" s="23"/>
      <c r="R1231" s="25"/>
      <c r="S1231" s="67"/>
      <c r="T1231" s="67"/>
      <c r="U1231" s="67"/>
      <c r="V1231" s="16"/>
      <c r="W1231" s="16"/>
      <c r="X1231" s="16"/>
      <c r="Y1231" s="16"/>
      <c r="Z1231" s="16"/>
      <c r="AA1231" s="16"/>
      <c r="AB1231" s="16"/>
      <c r="AC1231" s="16"/>
    </row>
    <row r="1232" spans="1:29" ht="11.25" customHeight="1" x14ac:dyDescent="0.2">
      <c r="A1232" s="20"/>
      <c r="B1232" s="26"/>
      <c r="C1232" s="23"/>
      <c r="D1232" s="23"/>
      <c r="E1232" s="24"/>
      <c r="F1232" s="24"/>
      <c r="G1232" s="23"/>
      <c r="H1232" s="23"/>
      <c r="I1232" s="23"/>
      <c r="J1232" s="23"/>
      <c r="K1232" s="23"/>
      <c r="L1232" s="23"/>
      <c r="M1232" s="23"/>
      <c r="N1232" s="23"/>
      <c r="O1232" s="23"/>
      <c r="P1232" s="23"/>
      <c r="Q1232" s="23"/>
      <c r="R1232" s="25"/>
      <c r="S1232" s="67"/>
      <c r="T1232" s="67"/>
      <c r="U1232" s="67"/>
      <c r="V1232" s="16"/>
      <c r="W1232" s="16"/>
      <c r="X1232" s="16"/>
      <c r="Y1232" s="16"/>
      <c r="Z1232" s="16"/>
      <c r="AA1232" s="16"/>
      <c r="AB1232" s="16"/>
      <c r="AC1232" s="16"/>
    </row>
    <row r="1233" spans="1:29" ht="11.25" customHeight="1" x14ac:dyDescent="0.2">
      <c r="A1233" s="20"/>
      <c r="B1233" s="26"/>
      <c r="C1233" s="23"/>
      <c r="D1233" s="23"/>
      <c r="E1233" s="24"/>
      <c r="F1233" s="24"/>
      <c r="G1233" s="23"/>
      <c r="H1233" s="23"/>
      <c r="I1233" s="23"/>
      <c r="J1233" s="23"/>
      <c r="K1233" s="23"/>
      <c r="L1233" s="23"/>
      <c r="M1233" s="23"/>
      <c r="N1233" s="23"/>
      <c r="O1233" s="23"/>
      <c r="P1233" s="23"/>
      <c r="Q1233" s="23"/>
      <c r="R1233" s="25"/>
      <c r="S1233" s="67"/>
      <c r="T1233" s="67"/>
      <c r="U1233" s="67"/>
      <c r="V1233" s="16"/>
      <c r="W1233" s="16"/>
      <c r="X1233" s="16"/>
      <c r="Y1233" s="16"/>
      <c r="Z1233" s="16"/>
      <c r="AA1233" s="16"/>
      <c r="AB1233" s="16"/>
      <c r="AC1233" s="16"/>
    </row>
    <row r="1234" spans="1:29" ht="11.25" customHeight="1" x14ac:dyDescent="0.2">
      <c r="A1234" s="20"/>
      <c r="B1234" s="26"/>
      <c r="C1234" s="23"/>
      <c r="D1234" s="23"/>
      <c r="E1234" s="24"/>
      <c r="F1234" s="24"/>
      <c r="G1234" s="23"/>
      <c r="H1234" s="23"/>
      <c r="I1234" s="23"/>
      <c r="J1234" s="23"/>
      <c r="K1234" s="23"/>
      <c r="L1234" s="23"/>
      <c r="M1234" s="23"/>
      <c r="N1234" s="23"/>
      <c r="O1234" s="23"/>
      <c r="P1234" s="23"/>
      <c r="Q1234" s="23"/>
      <c r="R1234" s="25"/>
      <c r="S1234" s="67"/>
      <c r="T1234" s="67"/>
      <c r="U1234" s="67"/>
      <c r="V1234" s="16"/>
      <c r="W1234" s="16"/>
      <c r="X1234" s="16"/>
      <c r="Y1234" s="16"/>
      <c r="Z1234" s="16"/>
      <c r="AA1234" s="16"/>
      <c r="AB1234" s="16"/>
      <c r="AC1234" s="16"/>
    </row>
    <row r="1235" spans="1:29" ht="11.25" customHeight="1" x14ac:dyDescent="0.2">
      <c r="A1235" s="20"/>
      <c r="B1235" s="26"/>
      <c r="C1235" s="23"/>
      <c r="D1235" s="23"/>
      <c r="E1235" s="24"/>
      <c r="F1235" s="24"/>
      <c r="G1235" s="23"/>
      <c r="H1235" s="23"/>
      <c r="I1235" s="23"/>
      <c r="J1235" s="23"/>
      <c r="K1235" s="23"/>
      <c r="L1235" s="23"/>
      <c r="M1235" s="23"/>
      <c r="N1235" s="23"/>
      <c r="O1235" s="23"/>
      <c r="P1235" s="23"/>
      <c r="Q1235" s="23"/>
      <c r="R1235" s="25"/>
      <c r="S1235" s="67"/>
      <c r="T1235" s="67"/>
      <c r="U1235" s="67"/>
      <c r="V1235" s="16"/>
      <c r="W1235" s="16"/>
      <c r="X1235" s="16"/>
      <c r="Y1235" s="16"/>
      <c r="Z1235" s="16"/>
      <c r="AA1235" s="16"/>
      <c r="AB1235" s="16"/>
      <c r="AC1235" s="16"/>
    </row>
    <row r="1236" spans="1:29" ht="11.25" customHeight="1" x14ac:dyDescent="0.2">
      <c r="A1236" s="20"/>
      <c r="B1236" s="26"/>
      <c r="C1236" s="23"/>
      <c r="D1236" s="23"/>
      <c r="E1236" s="24"/>
      <c r="F1236" s="24"/>
      <c r="G1236" s="23"/>
      <c r="H1236" s="23"/>
      <c r="I1236" s="23"/>
      <c r="J1236" s="23"/>
      <c r="K1236" s="23"/>
      <c r="L1236" s="23"/>
      <c r="M1236" s="23"/>
      <c r="N1236" s="23"/>
      <c r="O1236" s="23"/>
      <c r="P1236" s="23"/>
      <c r="Q1236" s="23"/>
      <c r="R1236" s="25"/>
      <c r="S1236" s="67"/>
      <c r="T1236" s="67"/>
      <c r="U1236" s="67"/>
      <c r="V1236" s="16"/>
      <c r="W1236" s="16"/>
      <c r="X1236" s="16"/>
      <c r="Y1236" s="16"/>
      <c r="Z1236" s="16"/>
      <c r="AA1236" s="16"/>
      <c r="AB1236" s="16"/>
      <c r="AC1236" s="16"/>
    </row>
    <row r="1237" spans="1:29" ht="11.25" customHeight="1" x14ac:dyDescent="0.2">
      <c r="A1237" s="20"/>
      <c r="B1237" s="26"/>
      <c r="C1237" s="23"/>
      <c r="D1237" s="23"/>
      <c r="E1237" s="24"/>
      <c r="F1237" s="24"/>
      <c r="G1237" s="23"/>
      <c r="H1237" s="23"/>
      <c r="I1237" s="23"/>
      <c r="J1237" s="23"/>
      <c r="K1237" s="23"/>
      <c r="L1237" s="23"/>
      <c r="M1237" s="23"/>
      <c r="N1237" s="23"/>
      <c r="O1237" s="23"/>
      <c r="P1237" s="23"/>
      <c r="Q1237" s="23"/>
      <c r="R1237" s="25"/>
      <c r="S1237" s="67"/>
      <c r="T1237" s="67"/>
      <c r="U1237" s="67"/>
      <c r="V1237" s="16"/>
      <c r="W1237" s="16"/>
      <c r="X1237" s="16"/>
      <c r="Y1237" s="16"/>
      <c r="Z1237" s="16"/>
      <c r="AA1237" s="16"/>
      <c r="AB1237" s="16"/>
      <c r="AC1237" s="16"/>
    </row>
    <row r="1238" spans="1:29" ht="11.25" customHeight="1" x14ac:dyDescent="0.2">
      <c r="A1238" s="20"/>
      <c r="B1238" s="26"/>
      <c r="C1238" s="23"/>
      <c r="D1238" s="23"/>
      <c r="E1238" s="24"/>
      <c r="F1238" s="24"/>
      <c r="G1238" s="23"/>
      <c r="H1238" s="23"/>
      <c r="I1238" s="23"/>
      <c r="J1238" s="23"/>
      <c r="K1238" s="23"/>
      <c r="L1238" s="23"/>
      <c r="M1238" s="23"/>
      <c r="N1238" s="23"/>
      <c r="O1238" s="23"/>
      <c r="P1238" s="23"/>
      <c r="Q1238" s="23"/>
      <c r="R1238" s="25"/>
      <c r="S1238" s="67"/>
      <c r="T1238" s="67"/>
      <c r="U1238" s="67"/>
      <c r="V1238" s="16"/>
      <c r="W1238" s="16"/>
      <c r="X1238" s="16"/>
      <c r="Y1238" s="16"/>
      <c r="Z1238" s="16"/>
      <c r="AA1238" s="16"/>
      <c r="AB1238" s="16"/>
      <c r="AC1238" s="16"/>
    </row>
    <row r="1239" spans="1:29" ht="11.25" customHeight="1" x14ac:dyDescent="0.2">
      <c r="A1239" s="20"/>
      <c r="B1239" s="26"/>
      <c r="C1239" s="23"/>
      <c r="D1239" s="23"/>
      <c r="E1239" s="24"/>
      <c r="F1239" s="24"/>
      <c r="G1239" s="23"/>
      <c r="H1239" s="23"/>
      <c r="I1239" s="23"/>
      <c r="J1239" s="23"/>
      <c r="K1239" s="23"/>
      <c r="L1239" s="23"/>
      <c r="M1239" s="23"/>
      <c r="N1239" s="23"/>
      <c r="O1239" s="23"/>
      <c r="P1239" s="23"/>
      <c r="Q1239" s="23"/>
      <c r="R1239" s="25"/>
      <c r="S1239" s="67"/>
      <c r="T1239" s="67"/>
      <c r="U1239" s="67"/>
      <c r="V1239" s="16"/>
      <c r="W1239" s="16"/>
      <c r="X1239" s="16"/>
      <c r="Y1239" s="16"/>
      <c r="Z1239" s="16"/>
      <c r="AA1239" s="16"/>
      <c r="AB1239" s="16"/>
      <c r="AC1239" s="16"/>
    </row>
    <row r="1240" spans="1:29" ht="11.25" customHeight="1" x14ac:dyDescent="0.2">
      <c r="A1240" s="20"/>
      <c r="B1240" s="26"/>
      <c r="C1240" s="23"/>
      <c r="D1240" s="23"/>
      <c r="E1240" s="24"/>
      <c r="F1240" s="24"/>
      <c r="G1240" s="23"/>
      <c r="H1240" s="23"/>
      <c r="I1240" s="23"/>
      <c r="J1240" s="23"/>
      <c r="K1240" s="23"/>
      <c r="L1240" s="23"/>
      <c r="M1240" s="23"/>
      <c r="N1240" s="23"/>
      <c r="O1240" s="23"/>
      <c r="P1240" s="23"/>
      <c r="Q1240" s="23"/>
      <c r="R1240" s="25"/>
      <c r="S1240" s="67"/>
      <c r="T1240" s="67"/>
      <c r="U1240" s="67"/>
      <c r="V1240" s="16"/>
      <c r="W1240" s="16"/>
      <c r="X1240" s="16"/>
      <c r="Y1240" s="16"/>
      <c r="Z1240" s="16"/>
      <c r="AA1240" s="16"/>
      <c r="AB1240" s="16"/>
      <c r="AC1240" s="16"/>
    </row>
    <row r="1241" spans="1:29" ht="11.25" customHeight="1" x14ac:dyDescent="0.2">
      <c r="A1241" s="20"/>
      <c r="B1241" s="26"/>
      <c r="C1241" s="23"/>
      <c r="D1241" s="23"/>
      <c r="E1241" s="24"/>
      <c r="F1241" s="24"/>
      <c r="G1241" s="23"/>
      <c r="H1241" s="23"/>
      <c r="I1241" s="23"/>
      <c r="J1241" s="23"/>
      <c r="K1241" s="23"/>
      <c r="L1241" s="23"/>
      <c r="M1241" s="23"/>
      <c r="N1241" s="23"/>
      <c r="O1241" s="23"/>
      <c r="P1241" s="23"/>
      <c r="Q1241" s="23"/>
      <c r="R1241" s="25"/>
      <c r="S1241" s="67"/>
      <c r="T1241" s="67"/>
      <c r="U1241" s="67"/>
      <c r="V1241" s="16"/>
      <c r="W1241" s="16"/>
      <c r="X1241" s="16"/>
      <c r="Y1241" s="16"/>
      <c r="Z1241" s="16"/>
      <c r="AA1241" s="16"/>
      <c r="AB1241" s="16"/>
      <c r="AC1241" s="16"/>
    </row>
    <row r="1242" spans="1:29" ht="11.25" customHeight="1" x14ac:dyDescent="0.2">
      <c r="A1242" s="20"/>
      <c r="B1242" s="26"/>
      <c r="C1242" s="23"/>
      <c r="D1242" s="23"/>
      <c r="E1242" s="24"/>
      <c r="F1242" s="24"/>
      <c r="G1242" s="23"/>
      <c r="H1242" s="23"/>
      <c r="I1242" s="23"/>
      <c r="J1242" s="23"/>
      <c r="K1242" s="23"/>
      <c r="L1242" s="23"/>
      <c r="M1242" s="23"/>
      <c r="N1242" s="23"/>
      <c r="O1242" s="23"/>
      <c r="P1242" s="23"/>
      <c r="Q1242" s="23"/>
      <c r="R1242" s="25"/>
      <c r="S1242" s="67"/>
      <c r="T1242" s="67"/>
      <c r="U1242" s="67"/>
      <c r="V1242" s="16"/>
      <c r="W1242" s="16"/>
      <c r="X1242" s="16"/>
      <c r="Y1242" s="16"/>
      <c r="Z1242" s="16"/>
      <c r="AA1242" s="16"/>
      <c r="AB1242" s="16"/>
      <c r="AC1242" s="16"/>
    </row>
    <row r="1243" spans="1:29" ht="11.25" customHeight="1" x14ac:dyDescent="0.2">
      <c r="A1243" s="20"/>
      <c r="B1243" s="26"/>
      <c r="C1243" s="23"/>
      <c r="D1243" s="23"/>
      <c r="E1243" s="24"/>
      <c r="F1243" s="24"/>
      <c r="G1243" s="23"/>
      <c r="H1243" s="23"/>
      <c r="I1243" s="23"/>
      <c r="J1243" s="23"/>
      <c r="K1243" s="23"/>
      <c r="L1243" s="23"/>
      <c r="M1243" s="23"/>
      <c r="N1243" s="23"/>
      <c r="O1243" s="23"/>
      <c r="P1243" s="23"/>
      <c r="Q1243" s="23"/>
      <c r="R1243" s="25"/>
      <c r="S1243" s="67"/>
      <c r="T1243" s="67"/>
      <c r="U1243" s="67"/>
      <c r="V1243" s="16"/>
      <c r="W1243" s="16"/>
      <c r="X1243" s="16"/>
      <c r="Y1243" s="16"/>
      <c r="Z1243" s="16"/>
      <c r="AA1243" s="16"/>
      <c r="AB1243" s="16"/>
      <c r="AC1243" s="16"/>
    </row>
    <row r="1244" spans="1:29" ht="11.25" customHeight="1" x14ac:dyDescent="0.2">
      <c r="A1244" s="20"/>
      <c r="B1244" s="26"/>
      <c r="C1244" s="23"/>
      <c r="D1244" s="23"/>
      <c r="E1244" s="24"/>
      <c r="F1244" s="24"/>
      <c r="G1244" s="23"/>
      <c r="H1244" s="23"/>
      <c r="I1244" s="23"/>
      <c r="J1244" s="23"/>
      <c r="K1244" s="23"/>
      <c r="L1244" s="23"/>
      <c r="M1244" s="23"/>
      <c r="N1244" s="23"/>
      <c r="O1244" s="23"/>
      <c r="P1244" s="23"/>
      <c r="Q1244" s="23"/>
      <c r="R1244" s="25"/>
      <c r="S1244" s="67"/>
      <c r="T1244" s="67"/>
      <c r="U1244" s="67"/>
      <c r="V1244" s="16"/>
      <c r="W1244" s="16"/>
      <c r="X1244" s="16"/>
      <c r="Y1244" s="16"/>
      <c r="Z1244" s="16"/>
      <c r="AA1244" s="16"/>
      <c r="AB1244" s="16"/>
      <c r="AC1244" s="16"/>
    </row>
    <row r="1245" spans="1:29" ht="11.25" customHeight="1" x14ac:dyDescent="0.2">
      <c r="A1245" s="20"/>
      <c r="B1245" s="26"/>
      <c r="C1245" s="23"/>
      <c r="D1245" s="23"/>
      <c r="E1245" s="24"/>
      <c r="F1245" s="24"/>
      <c r="G1245" s="23"/>
      <c r="H1245" s="23"/>
      <c r="I1245" s="23"/>
      <c r="J1245" s="23"/>
      <c r="K1245" s="23"/>
      <c r="L1245" s="23"/>
      <c r="M1245" s="23"/>
      <c r="N1245" s="23"/>
      <c r="O1245" s="23"/>
      <c r="P1245" s="23"/>
      <c r="Q1245" s="23"/>
      <c r="R1245" s="25"/>
      <c r="S1245" s="67"/>
      <c r="T1245" s="67"/>
      <c r="U1245" s="67"/>
      <c r="V1245" s="16"/>
      <c r="W1245" s="16"/>
      <c r="X1245" s="16"/>
      <c r="Y1245" s="16"/>
      <c r="Z1245" s="16"/>
      <c r="AA1245" s="16"/>
      <c r="AB1245" s="16"/>
      <c r="AC1245" s="16"/>
    </row>
    <row r="1246" spans="1:29" ht="11.25" customHeight="1" x14ac:dyDescent="0.2">
      <c r="A1246" s="20"/>
      <c r="B1246" s="26"/>
      <c r="C1246" s="23"/>
      <c r="D1246" s="23"/>
      <c r="E1246" s="24"/>
      <c r="F1246" s="24"/>
      <c r="G1246" s="23"/>
      <c r="H1246" s="23"/>
      <c r="I1246" s="23"/>
      <c r="J1246" s="23"/>
      <c r="K1246" s="23"/>
      <c r="L1246" s="23"/>
      <c r="M1246" s="23"/>
      <c r="N1246" s="23"/>
      <c r="O1246" s="23"/>
      <c r="P1246" s="23"/>
      <c r="Q1246" s="23"/>
      <c r="R1246" s="25"/>
      <c r="S1246" s="67"/>
      <c r="T1246" s="67"/>
      <c r="U1246" s="67"/>
      <c r="V1246" s="16"/>
      <c r="W1246" s="16"/>
      <c r="X1246" s="16"/>
      <c r="Y1246" s="16"/>
      <c r="Z1246" s="16"/>
      <c r="AA1246" s="16"/>
      <c r="AB1246" s="16"/>
      <c r="AC1246" s="16"/>
    </row>
    <row r="1247" spans="1:29" ht="11.25" customHeight="1" x14ac:dyDescent="0.2">
      <c r="A1247" s="20"/>
      <c r="B1247" s="26"/>
      <c r="C1247" s="23"/>
      <c r="D1247" s="23"/>
      <c r="E1247" s="24"/>
      <c r="F1247" s="24"/>
      <c r="G1247" s="23"/>
      <c r="H1247" s="23"/>
      <c r="I1247" s="23"/>
      <c r="J1247" s="23"/>
      <c r="K1247" s="23"/>
      <c r="L1247" s="23"/>
      <c r="M1247" s="23"/>
      <c r="N1247" s="23"/>
      <c r="O1247" s="23"/>
      <c r="P1247" s="23"/>
      <c r="Q1247" s="23"/>
      <c r="R1247" s="25"/>
      <c r="S1247" s="67"/>
      <c r="T1247" s="67"/>
      <c r="U1247" s="67"/>
      <c r="V1247" s="16"/>
      <c r="W1247" s="16"/>
      <c r="X1247" s="16"/>
      <c r="Y1247" s="16"/>
      <c r="Z1247" s="16"/>
      <c r="AA1247" s="16"/>
      <c r="AB1247" s="16"/>
      <c r="AC1247" s="16"/>
    </row>
    <row r="1248" spans="1:29" ht="11.25" customHeight="1" x14ac:dyDescent="0.2">
      <c r="A1248" s="20"/>
      <c r="B1248" s="26"/>
      <c r="C1248" s="23"/>
      <c r="D1248" s="23"/>
      <c r="E1248" s="24"/>
      <c r="F1248" s="24"/>
      <c r="G1248" s="23"/>
      <c r="H1248" s="23"/>
      <c r="I1248" s="23"/>
      <c r="J1248" s="23"/>
      <c r="K1248" s="23"/>
      <c r="L1248" s="23"/>
      <c r="M1248" s="23"/>
      <c r="N1248" s="23"/>
      <c r="O1248" s="23"/>
      <c r="P1248" s="23"/>
      <c r="Q1248" s="23"/>
      <c r="R1248" s="25"/>
      <c r="S1248" s="67"/>
      <c r="T1248" s="67"/>
      <c r="U1248" s="67"/>
      <c r="V1248" s="16"/>
      <c r="W1248" s="16"/>
      <c r="X1248" s="16"/>
      <c r="Y1248" s="16"/>
      <c r="Z1248" s="16"/>
      <c r="AA1248" s="16"/>
      <c r="AB1248" s="16"/>
      <c r="AC1248" s="16"/>
    </row>
    <row r="1249" spans="1:29" ht="11.25" customHeight="1" x14ac:dyDescent="0.2">
      <c r="A1249" s="20"/>
      <c r="B1249" s="26"/>
      <c r="C1249" s="23"/>
      <c r="D1249" s="23"/>
      <c r="E1249" s="24"/>
      <c r="F1249" s="24"/>
      <c r="G1249" s="23"/>
      <c r="H1249" s="23"/>
      <c r="I1249" s="23"/>
      <c r="J1249" s="23"/>
      <c r="K1249" s="23"/>
      <c r="L1249" s="23"/>
      <c r="M1249" s="23"/>
      <c r="N1249" s="23"/>
      <c r="O1249" s="23"/>
      <c r="P1249" s="23"/>
      <c r="Q1249" s="23"/>
      <c r="R1249" s="25"/>
      <c r="S1249" s="67"/>
      <c r="T1249" s="67"/>
      <c r="U1249" s="67"/>
      <c r="V1249" s="16"/>
      <c r="W1249" s="16"/>
      <c r="X1249" s="16"/>
      <c r="Y1249" s="16"/>
      <c r="Z1249" s="16"/>
      <c r="AA1249" s="16"/>
      <c r="AB1249" s="16"/>
      <c r="AC1249" s="16"/>
    </row>
    <row r="1250" spans="1:29" ht="11.25" customHeight="1" x14ac:dyDescent="0.2">
      <c r="A1250" s="20"/>
      <c r="B1250" s="26"/>
      <c r="C1250" s="23"/>
      <c r="D1250" s="23"/>
      <c r="E1250" s="24"/>
      <c r="F1250" s="24"/>
      <c r="G1250" s="23"/>
      <c r="H1250" s="23"/>
      <c r="I1250" s="23"/>
      <c r="J1250" s="23"/>
      <c r="K1250" s="23"/>
      <c r="L1250" s="23"/>
      <c r="M1250" s="23"/>
      <c r="N1250" s="23"/>
      <c r="O1250" s="23"/>
      <c r="P1250" s="23"/>
      <c r="Q1250" s="23"/>
      <c r="R1250" s="25"/>
      <c r="S1250" s="67"/>
      <c r="T1250" s="67"/>
      <c r="U1250" s="67"/>
      <c r="V1250" s="16"/>
      <c r="W1250" s="16"/>
      <c r="X1250" s="16"/>
      <c r="Y1250" s="16"/>
      <c r="Z1250" s="16"/>
      <c r="AA1250" s="16"/>
      <c r="AB1250" s="16"/>
      <c r="AC1250" s="16"/>
    </row>
    <row r="1251" spans="1:29" ht="11.25" customHeight="1" x14ac:dyDescent="0.2">
      <c r="A1251" s="20"/>
      <c r="B1251" s="26"/>
      <c r="C1251" s="23"/>
      <c r="D1251" s="23"/>
      <c r="E1251" s="24"/>
      <c r="F1251" s="24"/>
      <c r="G1251" s="23"/>
      <c r="H1251" s="23"/>
      <c r="I1251" s="23"/>
      <c r="J1251" s="23"/>
      <c r="K1251" s="23"/>
      <c r="L1251" s="23"/>
      <c r="M1251" s="23"/>
      <c r="N1251" s="23"/>
      <c r="O1251" s="23"/>
      <c r="P1251" s="23"/>
      <c r="Q1251" s="23"/>
      <c r="R1251" s="25"/>
      <c r="S1251" s="67"/>
      <c r="T1251" s="67"/>
      <c r="U1251" s="67"/>
      <c r="V1251" s="16"/>
      <c r="W1251" s="16"/>
      <c r="X1251" s="16"/>
      <c r="Y1251" s="16"/>
      <c r="Z1251" s="16"/>
      <c r="AA1251" s="16"/>
      <c r="AB1251" s="16"/>
      <c r="AC1251" s="16"/>
    </row>
    <row r="1252" spans="1:29" ht="11.25" customHeight="1" x14ac:dyDescent="0.2">
      <c r="A1252" s="20"/>
      <c r="B1252" s="26"/>
      <c r="C1252" s="23"/>
      <c r="D1252" s="23"/>
      <c r="E1252" s="24"/>
      <c r="F1252" s="24"/>
      <c r="G1252" s="23"/>
      <c r="H1252" s="23"/>
      <c r="I1252" s="23"/>
      <c r="J1252" s="23"/>
      <c r="K1252" s="23"/>
      <c r="L1252" s="23"/>
      <c r="M1252" s="23"/>
      <c r="N1252" s="23"/>
      <c r="O1252" s="23"/>
      <c r="P1252" s="23"/>
      <c r="Q1252" s="23"/>
      <c r="R1252" s="25"/>
      <c r="S1252" s="67"/>
      <c r="T1252" s="67"/>
      <c r="U1252" s="67"/>
      <c r="V1252" s="16"/>
      <c r="W1252" s="16"/>
      <c r="X1252" s="16"/>
      <c r="Y1252" s="16"/>
      <c r="Z1252" s="16"/>
      <c r="AA1252" s="16"/>
      <c r="AB1252" s="16"/>
      <c r="AC1252" s="16"/>
    </row>
    <row r="1253" spans="1:29" ht="11.25" customHeight="1" x14ac:dyDescent="0.2">
      <c r="A1253" s="20"/>
      <c r="B1253" s="26"/>
      <c r="C1253" s="23"/>
      <c r="D1253" s="23"/>
      <c r="E1253" s="24"/>
      <c r="F1253" s="24"/>
      <c r="G1253" s="23"/>
      <c r="H1253" s="23"/>
      <c r="I1253" s="23"/>
      <c r="J1253" s="23"/>
      <c r="K1253" s="23"/>
      <c r="L1253" s="23"/>
      <c r="M1253" s="23"/>
      <c r="N1253" s="23"/>
      <c r="O1253" s="23"/>
      <c r="P1253" s="23"/>
      <c r="Q1253" s="23"/>
      <c r="R1253" s="25"/>
      <c r="S1253" s="67"/>
      <c r="T1253" s="67"/>
      <c r="U1253" s="67"/>
      <c r="V1253" s="16"/>
      <c r="W1253" s="16"/>
      <c r="X1253" s="16"/>
      <c r="Y1253" s="16"/>
      <c r="Z1253" s="16"/>
      <c r="AA1253" s="16"/>
      <c r="AB1253" s="16"/>
      <c r="AC1253" s="16"/>
    </row>
    <row r="1254" spans="1:29" ht="11.25" customHeight="1" x14ac:dyDescent="0.2">
      <c r="A1254" s="20"/>
      <c r="B1254" s="26"/>
      <c r="C1254" s="23"/>
      <c r="D1254" s="23"/>
      <c r="E1254" s="24"/>
      <c r="F1254" s="24"/>
      <c r="G1254" s="23"/>
      <c r="H1254" s="23"/>
      <c r="I1254" s="23"/>
      <c r="J1254" s="23"/>
      <c r="K1254" s="23"/>
      <c r="L1254" s="23"/>
      <c r="M1254" s="23"/>
      <c r="N1254" s="23"/>
      <c r="O1254" s="23"/>
      <c r="P1254" s="23"/>
      <c r="Q1254" s="23"/>
      <c r="R1254" s="25"/>
      <c r="S1254" s="67"/>
      <c r="T1254" s="67"/>
      <c r="U1254" s="67"/>
      <c r="V1254" s="16"/>
      <c r="W1254" s="16"/>
      <c r="X1254" s="16"/>
      <c r="Y1254" s="16"/>
      <c r="Z1254" s="16"/>
      <c r="AA1254" s="16"/>
      <c r="AB1254" s="16"/>
      <c r="AC1254" s="16"/>
    </row>
    <row r="1255" spans="1:29" ht="11.25" customHeight="1" x14ac:dyDescent="0.2">
      <c r="A1255" s="20"/>
      <c r="B1255" s="26"/>
      <c r="C1255" s="23"/>
      <c r="D1255" s="23"/>
      <c r="E1255" s="24"/>
      <c r="F1255" s="24"/>
      <c r="G1255" s="23"/>
      <c r="H1255" s="23"/>
      <c r="I1255" s="23"/>
      <c r="J1255" s="23"/>
      <c r="K1255" s="23"/>
      <c r="L1255" s="23"/>
      <c r="M1255" s="23"/>
      <c r="N1255" s="23"/>
      <c r="O1255" s="23"/>
      <c r="P1255" s="23"/>
      <c r="Q1255" s="23"/>
      <c r="R1255" s="25"/>
      <c r="S1255" s="67"/>
      <c r="T1255" s="67"/>
      <c r="U1255" s="67"/>
      <c r="V1255" s="16"/>
      <c r="W1255" s="16"/>
      <c r="X1255" s="16"/>
      <c r="Y1255" s="16"/>
      <c r="Z1255" s="16"/>
      <c r="AA1255" s="16"/>
      <c r="AB1255" s="16"/>
      <c r="AC1255" s="16"/>
    </row>
    <row r="1256" spans="1:29" ht="11.25" customHeight="1" x14ac:dyDescent="0.2">
      <c r="A1256" s="20"/>
      <c r="B1256" s="26"/>
      <c r="C1256" s="23"/>
      <c r="D1256" s="23"/>
      <c r="E1256" s="24"/>
      <c r="F1256" s="24"/>
      <c r="G1256" s="23"/>
      <c r="H1256" s="23"/>
      <c r="I1256" s="23"/>
      <c r="J1256" s="23"/>
      <c r="K1256" s="23"/>
      <c r="L1256" s="23"/>
      <c r="M1256" s="23"/>
      <c r="N1256" s="23"/>
      <c r="O1256" s="23"/>
      <c r="P1256" s="23"/>
      <c r="Q1256" s="23"/>
      <c r="R1256" s="25"/>
      <c r="S1256" s="67"/>
      <c r="T1256" s="67"/>
      <c r="U1256" s="67"/>
      <c r="V1256" s="16"/>
      <c r="W1256" s="16"/>
      <c r="X1256" s="16"/>
      <c r="Y1256" s="16"/>
      <c r="Z1256" s="16"/>
      <c r="AA1256" s="16"/>
      <c r="AB1256" s="16"/>
      <c r="AC1256" s="16"/>
    </row>
    <row r="1257" spans="1:29" ht="11.25" customHeight="1" x14ac:dyDescent="0.2">
      <c r="A1257" s="20"/>
      <c r="B1257" s="26"/>
      <c r="C1257" s="23"/>
      <c r="D1257" s="23"/>
      <c r="E1257" s="24"/>
      <c r="F1257" s="24"/>
      <c r="G1257" s="23"/>
      <c r="H1257" s="23"/>
      <c r="I1257" s="23"/>
      <c r="J1257" s="23"/>
      <c r="K1257" s="23"/>
      <c r="L1257" s="23"/>
      <c r="M1257" s="23"/>
      <c r="N1257" s="23"/>
      <c r="O1257" s="23"/>
      <c r="P1257" s="23"/>
      <c r="Q1257" s="23"/>
      <c r="R1257" s="25"/>
      <c r="S1257" s="67"/>
      <c r="T1257" s="67"/>
      <c r="U1257" s="67"/>
      <c r="V1257" s="16"/>
      <c r="W1257" s="16"/>
      <c r="X1257" s="16"/>
      <c r="Y1257" s="16"/>
      <c r="Z1257" s="16"/>
      <c r="AA1257" s="16"/>
      <c r="AB1257" s="16"/>
      <c r="AC1257" s="16"/>
    </row>
    <row r="1258" spans="1:29" ht="11.25" customHeight="1" x14ac:dyDescent="0.2">
      <c r="A1258" s="20"/>
      <c r="B1258" s="26"/>
      <c r="C1258" s="23"/>
      <c r="D1258" s="23"/>
      <c r="E1258" s="24"/>
      <c r="F1258" s="24"/>
      <c r="G1258" s="23"/>
      <c r="H1258" s="23"/>
      <c r="I1258" s="23"/>
      <c r="J1258" s="23"/>
      <c r="K1258" s="23"/>
      <c r="L1258" s="23"/>
      <c r="M1258" s="23"/>
      <c r="N1258" s="23"/>
      <c r="O1258" s="23"/>
      <c r="P1258" s="23"/>
      <c r="Q1258" s="23"/>
      <c r="R1258" s="25"/>
      <c r="S1258" s="67"/>
      <c r="T1258" s="67"/>
      <c r="U1258" s="67"/>
      <c r="V1258" s="16"/>
      <c r="W1258" s="16"/>
      <c r="X1258" s="16"/>
      <c r="Y1258" s="16"/>
      <c r="Z1258" s="16"/>
      <c r="AA1258" s="16"/>
      <c r="AB1258" s="16"/>
      <c r="AC1258" s="16"/>
    </row>
    <row r="1259" spans="1:29" ht="11.25" customHeight="1" x14ac:dyDescent="0.2">
      <c r="A1259" s="20"/>
      <c r="B1259" s="26"/>
      <c r="C1259" s="23"/>
      <c r="D1259" s="23"/>
      <c r="E1259" s="24"/>
      <c r="F1259" s="24"/>
      <c r="G1259" s="23"/>
      <c r="H1259" s="23"/>
      <c r="I1259" s="23"/>
      <c r="J1259" s="23"/>
      <c r="K1259" s="23"/>
      <c r="L1259" s="23"/>
      <c r="M1259" s="23"/>
      <c r="N1259" s="23"/>
      <c r="O1259" s="23"/>
      <c r="P1259" s="23"/>
      <c r="Q1259" s="23"/>
      <c r="R1259" s="25"/>
      <c r="S1259" s="67"/>
      <c r="T1259" s="67"/>
      <c r="U1259" s="67"/>
      <c r="V1259" s="16"/>
      <c r="W1259" s="16"/>
      <c r="X1259" s="16"/>
      <c r="Y1259" s="16"/>
      <c r="Z1259" s="16"/>
      <c r="AA1259" s="16"/>
      <c r="AB1259" s="16"/>
      <c r="AC1259" s="16"/>
    </row>
    <row r="1260" spans="1:29" ht="11.25" customHeight="1" x14ac:dyDescent="0.2">
      <c r="A1260" s="20"/>
      <c r="B1260" s="26"/>
      <c r="C1260" s="23"/>
      <c r="D1260" s="23"/>
      <c r="E1260" s="24"/>
      <c r="F1260" s="24"/>
      <c r="G1260" s="23"/>
      <c r="H1260" s="23"/>
      <c r="I1260" s="23"/>
      <c r="J1260" s="23"/>
      <c r="K1260" s="23"/>
      <c r="L1260" s="23"/>
      <c r="M1260" s="23"/>
      <c r="N1260" s="23"/>
      <c r="O1260" s="23"/>
      <c r="P1260" s="23"/>
      <c r="Q1260" s="23"/>
      <c r="R1260" s="25"/>
      <c r="S1260" s="67"/>
      <c r="T1260" s="67"/>
      <c r="U1260" s="67"/>
      <c r="V1260" s="16"/>
      <c r="W1260" s="16"/>
      <c r="X1260" s="16"/>
      <c r="Y1260" s="16"/>
      <c r="Z1260" s="16"/>
      <c r="AA1260" s="16"/>
      <c r="AB1260" s="16"/>
      <c r="AC1260" s="16"/>
    </row>
    <row r="1261" spans="1:29" ht="11.25" customHeight="1" x14ac:dyDescent="0.2">
      <c r="A1261" s="20"/>
      <c r="B1261" s="26"/>
      <c r="C1261" s="23"/>
      <c r="D1261" s="23"/>
      <c r="E1261" s="24"/>
      <c r="F1261" s="24"/>
      <c r="G1261" s="23"/>
      <c r="H1261" s="23"/>
      <c r="I1261" s="23"/>
      <c r="J1261" s="23"/>
      <c r="K1261" s="23"/>
      <c r="L1261" s="23"/>
      <c r="M1261" s="23"/>
      <c r="N1261" s="23"/>
      <c r="O1261" s="23"/>
      <c r="P1261" s="23"/>
      <c r="Q1261" s="23"/>
      <c r="R1261" s="25"/>
      <c r="S1261" s="67"/>
      <c r="T1261" s="67"/>
      <c r="U1261" s="67"/>
      <c r="V1261" s="16"/>
      <c r="W1261" s="16"/>
      <c r="X1261" s="16"/>
      <c r="Y1261" s="16"/>
      <c r="Z1261" s="16"/>
      <c r="AA1261" s="16"/>
      <c r="AB1261" s="16"/>
      <c r="AC1261" s="16"/>
    </row>
    <row r="1262" spans="1:29" ht="11.25" customHeight="1" x14ac:dyDescent="0.2">
      <c r="A1262" s="20"/>
      <c r="B1262" s="26"/>
      <c r="C1262" s="23"/>
      <c r="D1262" s="23"/>
      <c r="E1262" s="24"/>
      <c r="F1262" s="24"/>
      <c r="G1262" s="23"/>
      <c r="H1262" s="23"/>
      <c r="I1262" s="23"/>
      <c r="J1262" s="23"/>
      <c r="K1262" s="23"/>
      <c r="L1262" s="23"/>
      <c r="M1262" s="23"/>
      <c r="N1262" s="23"/>
      <c r="O1262" s="23"/>
      <c r="P1262" s="23"/>
      <c r="Q1262" s="23"/>
      <c r="R1262" s="25"/>
      <c r="S1262" s="67"/>
      <c r="T1262" s="67"/>
      <c r="U1262" s="67"/>
      <c r="V1262" s="16"/>
      <c r="W1262" s="16"/>
      <c r="X1262" s="16"/>
      <c r="Y1262" s="16"/>
      <c r="Z1262" s="16"/>
      <c r="AA1262" s="16"/>
      <c r="AB1262" s="16"/>
      <c r="AC1262" s="16"/>
    </row>
    <row r="1263" spans="1:29" ht="11.25" customHeight="1" x14ac:dyDescent="0.2">
      <c r="A1263" s="20"/>
      <c r="B1263" s="26"/>
      <c r="C1263" s="23"/>
      <c r="D1263" s="23"/>
      <c r="E1263" s="24"/>
      <c r="F1263" s="24"/>
      <c r="G1263" s="23"/>
      <c r="H1263" s="23"/>
      <c r="I1263" s="23"/>
      <c r="J1263" s="23"/>
      <c r="K1263" s="23"/>
      <c r="L1263" s="23"/>
      <c r="M1263" s="23"/>
      <c r="N1263" s="23"/>
      <c r="O1263" s="23"/>
      <c r="P1263" s="23"/>
      <c r="Q1263" s="23"/>
      <c r="R1263" s="25"/>
      <c r="S1263" s="67"/>
      <c r="T1263" s="67"/>
      <c r="U1263" s="67"/>
      <c r="V1263" s="16"/>
      <c r="W1263" s="16"/>
      <c r="X1263" s="16"/>
      <c r="Y1263" s="16"/>
      <c r="Z1263" s="16"/>
      <c r="AA1263" s="16"/>
      <c r="AB1263" s="16"/>
      <c r="AC1263" s="16"/>
    </row>
    <row r="1264" spans="1:29" ht="11.25" customHeight="1" x14ac:dyDescent="0.2">
      <c r="A1264" s="20"/>
      <c r="B1264" s="26"/>
      <c r="C1264" s="23"/>
      <c r="D1264" s="23"/>
      <c r="E1264" s="24"/>
      <c r="F1264" s="24"/>
      <c r="G1264" s="23"/>
      <c r="H1264" s="23"/>
      <c r="I1264" s="23"/>
      <c r="J1264" s="23"/>
      <c r="K1264" s="23"/>
      <c r="L1264" s="23"/>
      <c r="M1264" s="23"/>
      <c r="N1264" s="23"/>
      <c r="O1264" s="23"/>
      <c r="P1264" s="23"/>
      <c r="Q1264" s="23"/>
      <c r="R1264" s="25"/>
      <c r="S1264" s="67"/>
      <c r="T1264" s="67"/>
      <c r="U1264" s="67"/>
      <c r="V1264" s="16"/>
      <c r="W1264" s="16"/>
      <c r="X1264" s="16"/>
      <c r="Y1264" s="16"/>
      <c r="Z1264" s="16"/>
      <c r="AA1264" s="16"/>
      <c r="AB1264" s="16"/>
      <c r="AC1264" s="16"/>
    </row>
    <row r="1265" spans="20:20" ht="15" customHeight="1" x14ac:dyDescent="0.2">
      <c r="T1265" s="68"/>
    </row>
    <row r="1266" spans="20:20" ht="15" customHeight="1" x14ac:dyDescent="0.2">
      <c r="T1266" s="68"/>
    </row>
    <row r="1267" spans="20:20" ht="15" customHeight="1" x14ac:dyDescent="0.2">
      <c r="T1267" s="68"/>
    </row>
    <row r="1268" spans="20:20" ht="15" customHeight="1" x14ac:dyDescent="0.2">
      <c r="T1268" s="68"/>
    </row>
    <row r="1269" spans="20:20" ht="15" customHeight="1" x14ac:dyDescent="0.2">
      <c r="T1269" s="68"/>
    </row>
    <row r="1270" spans="20:20" ht="15" customHeight="1" x14ac:dyDescent="0.2">
      <c r="T1270" s="68"/>
    </row>
    <row r="1271" spans="20:20" ht="15" customHeight="1" x14ac:dyDescent="0.2">
      <c r="T1271" s="68"/>
    </row>
    <row r="1272" spans="20:20" ht="15" customHeight="1" x14ac:dyDescent="0.2">
      <c r="T1272" s="68"/>
    </row>
    <row r="1273" spans="20:20" ht="15" customHeight="1" x14ac:dyDescent="0.2">
      <c r="T1273" s="68"/>
    </row>
    <row r="1274" spans="20:20" ht="15" customHeight="1" x14ac:dyDescent="0.2">
      <c r="T1274" s="68"/>
    </row>
    <row r="1275" spans="20:20" ht="15" customHeight="1" x14ac:dyDescent="0.2">
      <c r="T1275" s="68"/>
    </row>
    <row r="1276" spans="20:20" ht="15" customHeight="1" x14ac:dyDescent="0.2">
      <c r="T1276" s="68"/>
    </row>
    <row r="1277" spans="20:20" ht="15" customHeight="1" x14ac:dyDescent="0.2">
      <c r="T1277" s="68"/>
    </row>
    <row r="1278" spans="20:20" ht="15" customHeight="1" x14ac:dyDescent="0.2">
      <c r="T1278" s="68"/>
    </row>
    <row r="1279" spans="20:20" ht="15" customHeight="1" x14ac:dyDescent="0.2">
      <c r="T1279" s="68"/>
    </row>
    <row r="1280" spans="20:20" ht="15" customHeight="1" x14ac:dyDescent="0.2">
      <c r="T1280" s="68"/>
    </row>
    <row r="1281" spans="20:20" ht="15" customHeight="1" x14ac:dyDescent="0.2">
      <c r="T1281" s="68"/>
    </row>
    <row r="1282" spans="20:20" ht="15" customHeight="1" x14ac:dyDescent="0.2">
      <c r="T1282" s="68"/>
    </row>
    <row r="1283" spans="20:20" ht="15" customHeight="1" x14ac:dyDescent="0.2">
      <c r="T1283" s="68"/>
    </row>
    <row r="1284" spans="20:20" ht="15" customHeight="1" x14ac:dyDescent="0.2">
      <c r="T1284" s="68"/>
    </row>
    <row r="1285" spans="20:20" ht="15" customHeight="1" x14ac:dyDescent="0.2">
      <c r="T1285" s="68"/>
    </row>
    <row r="1286" spans="20:20" ht="15" customHeight="1" x14ac:dyDescent="0.2">
      <c r="T1286" s="68"/>
    </row>
    <row r="1287" spans="20:20" ht="15" customHeight="1" x14ac:dyDescent="0.2">
      <c r="T1287" s="68"/>
    </row>
    <row r="1288" spans="20:20" ht="15" customHeight="1" x14ac:dyDescent="0.2">
      <c r="T1288" s="68"/>
    </row>
    <row r="1289" spans="20:20" ht="15" customHeight="1" x14ac:dyDescent="0.2">
      <c r="T1289" s="68"/>
    </row>
    <row r="1290" spans="20:20" ht="15" customHeight="1" x14ac:dyDescent="0.2">
      <c r="T1290" s="68"/>
    </row>
    <row r="1291" spans="20:20" ht="15" customHeight="1" x14ac:dyDescent="0.2">
      <c r="T1291" s="68"/>
    </row>
    <row r="1292" spans="20:20" ht="15" customHeight="1" x14ac:dyDescent="0.2">
      <c r="T1292" s="68"/>
    </row>
    <row r="1293" spans="20:20" ht="15" customHeight="1" x14ac:dyDescent="0.2">
      <c r="T1293" s="68"/>
    </row>
    <row r="1294" spans="20:20" ht="15" customHeight="1" x14ac:dyDescent="0.2">
      <c r="T1294" s="68"/>
    </row>
    <row r="1295" spans="20:20" ht="15" customHeight="1" x14ac:dyDescent="0.2">
      <c r="T1295" s="68"/>
    </row>
    <row r="1296" spans="20:20" ht="15" customHeight="1" x14ac:dyDescent="0.2">
      <c r="T1296" s="68"/>
    </row>
    <row r="1297" spans="20:20" ht="15" customHeight="1" x14ac:dyDescent="0.2">
      <c r="T1297" s="68"/>
    </row>
    <row r="1298" spans="20:20" ht="15" customHeight="1" x14ac:dyDescent="0.2">
      <c r="T1298" s="68"/>
    </row>
    <row r="1299" spans="20:20" ht="15" customHeight="1" x14ac:dyDescent="0.2">
      <c r="T1299" s="68"/>
    </row>
    <row r="1300" spans="20:20" ht="15" customHeight="1" x14ac:dyDescent="0.2">
      <c r="T1300" s="68"/>
    </row>
    <row r="1301" spans="20:20" ht="15" customHeight="1" x14ac:dyDescent="0.2">
      <c r="T1301" s="68"/>
    </row>
    <row r="1302" spans="20:20" ht="15" customHeight="1" x14ac:dyDescent="0.2">
      <c r="T1302" s="68"/>
    </row>
    <row r="1303" spans="20:20" ht="15" customHeight="1" x14ac:dyDescent="0.2">
      <c r="T1303" s="68"/>
    </row>
    <row r="1304" spans="20:20" ht="15" customHeight="1" x14ac:dyDescent="0.2">
      <c r="T1304" s="68"/>
    </row>
    <row r="1305" spans="20:20" ht="15" customHeight="1" x14ac:dyDescent="0.2">
      <c r="T1305" s="68"/>
    </row>
    <row r="1306" spans="20:20" ht="15" customHeight="1" x14ac:dyDescent="0.2">
      <c r="T1306" s="68"/>
    </row>
    <row r="1307" spans="20:20" ht="15" customHeight="1" x14ac:dyDescent="0.2">
      <c r="T1307" s="68"/>
    </row>
    <row r="1308" spans="20:20" ht="15" customHeight="1" x14ac:dyDescent="0.2">
      <c r="T1308" s="68"/>
    </row>
    <row r="1309" spans="20:20" ht="15" customHeight="1" x14ac:dyDescent="0.2">
      <c r="T1309" s="68"/>
    </row>
    <row r="1310" spans="20:20" ht="15" customHeight="1" x14ac:dyDescent="0.2">
      <c r="T1310" s="68"/>
    </row>
    <row r="1311" spans="20:20" ht="15" customHeight="1" x14ac:dyDescent="0.2">
      <c r="T1311" s="68"/>
    </row>
    <row r="1312" spans="20:20" ht="15" customHeight="1" x14ac:dyDescent="0.2">
      <c r="T1312" s="68"/>
    </row>
    <row r="1313" spans="20:20" ht="15" customHeight="1" x14ac:dyDescent="0.2">
      <c r="T1313" s="68"/>
    </row>
    <row r="1314" spans="20:20" ht="15" customHeight="1" x14ac:dyDescent="0.2">
      <c r="T1314" s="68"/>
    </row>
    <row r="1315" spans="20:20" ht="15" customHeight="1" x14ac:dyDescent="0.2">
      <c r="T1315" s="68"/>
    </row>
    <row r="1316" spans="20:20" ht="15" customHeight="1" x14ac:dyDescent="0.2">
      <c r="T1316" s="68"/>
    </row>
    <row r="1317" spans="20:20" ht="15" customHeight="1" x14ac:dyDescent="0.2">
      <c r="T1317" s="68"/>
    </row>
    <row r="1318" spans="20:20" ht="15" customHeight="1" x14ac:dyDescent="0.2">
      <c r="T1318" s="68"/>
    </row>
    <row r="1319" spans="20:20" ht="15" customHeight="1" x14ac:dyDescent="0.2">
      <c r="T1319" s="68"/>
    </row>
    <row r="1320" spans="20:20" ht="15" customHeight="1" x14ac:dyDescent="0.2">
      <c r="T1320" s="68"/>
    </row>
    <row r="1321" spans="20:20" ht="15" customHeight="1" x14ac:dyDescent="0.2">
      <c r="T1321" s="68"/>
    </row>
    <row r="1322" spans="20:20" ht="15" customHeight="1" x14ac:dyDescent="0.2">
      <c r="T1322" s="68"/>
    </row>
    <row r="1323" spans="20:20" ht="15" customHeight="1" x14ac:dyDescent="0.2">
      <c r="T1323" s="68"/>
    </row>
    <row r="1324" spans="20:20" ht="15" customHeight="1" x14ac:dyDescent="0.2">
      <c r="T1324" s="68"/>
    </row>
    <row r="1325" spans="20:20" ht="15" customHeight="1" x14ac:dyDescent="0.2">
      <c r="T1325" s="68"/>
    </row>
    <row r="1326" spans="20:20" ht="15" customHeight="1" x14ac:dyDescent="0.2">
      <c r="T1326" s="68"/>
    </row>
    <row r="1327" spans="20:20" ht="15" customHeight="1" x14ac:dyDescent="0.2">
      <c r="T1327" s="68"/>
    </row>
    <row r="1328" spans="20:20" ht="15" customHeight="1" x14ac:dyDescent="0.2">
      <c r="T1328" s="68"/>
    </row>
    <row r="1329" spans="20:20" ht="15" customHeight="1" x14ac:dyDescent="0.2">
      <c r="T1329" s="68"/>
    </row>
    <row r="1330" spans="20:20" ht="15" customHeight="1" x14ac:dyDescent="0.2">
      <c r="T1330" s="68"/>
    </row>
    <row r="1331" spans="20:20" ht="15" customHeight="1" x14ac:dyDescent="0.2">
      <c r="T1331" s="68"/>
    </row>
    <row r="1332" spans="20:20" ht="15" customHeight="1" x14ac:dyDescent="0.2">
      <c r="T1332" s="68"/>
    </row>
    <row r="1333" spans="20:20" ht="15" customHeight="1" x14ac:dyDescent="0.2">
      <c r="T1333" s="68"/>
    </row>
    <row r="1334" spans="20:20" ht="15" customHeight="1" x14ac:dyDescent="0.2">
      <c r="T1334" s="68"/>
    </row>
    <row r="1335" spans="20:20" ht="15" customHeight="1" x14ac:dyDescent="0.2">
      <c r="T1335" s="68"/>
    </row>
    <row r="1336" spans="20:20" ht="15" customHeight="1" x14ac:dyDescent="0.2">
      <c r="T1336" s="68"/>
    </row>
    <row r="1337" spans="20:20" ht="15" customHeight="1" x14ac:dyDescent="0.2">
      <c r="T1337" s="68"/>
    </row>
    <row r="1338" spans="20:20" ht="15" customHeight="1" x14ac:dyDescent="0.2">
      <c r="T1338" s="68"/>
    </row>
    <row r="1339" spans="20:20" ht="15" customHeight="1" x14ac:dyDescent="0.2">
      <c r="T1339" s="68"/>
    </row>
    <row r="1340" spans="20:20" ht="15" customHeight="1" x14ac:dyDescent="0.2">
      <c r="T1340" s="68"/>
    </row>
    <row r="1341" spans="20:20" ht="15" customHeight="1" x14ac:dyDescent="0.2">
      <c r="T1341" s="68"/>
    </row>
    <row r="1342" spans="20:20" ht="15" customHeight="1" x14ac:dyDescent="0.2">
      <c r="T1342" s="68"/>
    </row>
    <row r="1343" spans="20:20" ht="15" customHeight="1" x14ac:dyDescent="0.2">
      <c r="T1343" s="68"/>
    </row>
    <row r="1344" spans="20:20" ht="15" customHeight="1" x14ac:dyDescent="0.2">
      <c r="T1344" s="68"/>
    </row>
    <row r="1345" spans="20:20" ht="15" customHeight="1" x14ac:dyDescent="0.2">
      <c r="T1345" s="68"/>
    </row>
    <row r="1346" spans="20:20" ht="15" customHeight="1" x14ac:dyDescent="0.2">
      <c r="T1346" s="68"/>
    </row>
    <row r="1347" spans="20:20" ht="15" customHeight="1" x14ac:dyDescent="0.2">
      <c r="T1347" s="68"/>
    </row>
    <row r="1348" spans="20:20" ht="15" customHeight="1" x14ac:dyDescent="0.2">
      <c r="T1348" s="68"/>
    </row>
    <row r="1349" spans="20:20" ht="15" customHeight="1" x14ac:dyDescent="0.2">
      <c r="T1349" s="68"/>
    </row>
    <row r="1350" spans="20:20" ht="15" customHeight="1" x14ac:dyDescent="0.2">
      <c r="T1350" s="68"/>
    </row>
    <row r="1351" spans="20:20" ht="15" customHeight="1" x14ac:dyDescent="0.2">
      <c r="T1351" s="68"/>
    </row>
    <row r="1352" spans="20:20" ht="15" customHeight="1" x14ac:dyDescent="0.2">
      <c r="T1352" s="68"/>
    </row>
    <row r="1353" spans="20:20" ht="15" customHeight="1" x14ac:dyDescent="0.2">
      <c r="T1353" s="68"/>
    </row>
    <row r="1354" spans="20:20" ht="15" customHeight="1" x14ac:dyDescent="0.2">
      <c r="T1354" s="68"/>
    </row>
    <row r="1355" spans="20:20" ht="15" customHeight="1" x14ac:dyDescent="0.2">
      <c r="T1355" s="68"/>
    </row>
    <row r="1356" spans="20:20" ht="15" customHeight="1" x14ac:dyDescent="0.2">
      <c r="T1356" s="68"/>
    </row>
    <row r="1357" spans="20:20" ht="15" customHeight="1" x14ac:dyDescent="0.2">
      <c r="T1357" s="68"/>
    </row>
    <row r="1358" spans="20:20" ht="15" customHeight="1" x14ac:dyDescent="0.2">
      <c r="T1358" s="68"/>
    </row>
    <row r="1359" spans="20:20" ht="15" customHeight="1" x14ac:dyDescent="0.2">
      <c r="T1359" s="68"/>
    </row>
    <row r="1360" spans="20:20" ht="15" customHeight="1" x14ac:dyDescent="0.2">
      <c r="T1360" s="68"/>
    </row>
    <row r="1361" spans="20:20" ht="15" customHeight="1" x14ac:dyDescent="0.2">
      <c r="T1361" s="68"/>
    </row>
    <row r="1362" spans="20:20" ht="15" customHeight="1" x14ac:dyDescent="0.2">
      <c r="T1362" s="68"/>
    </row>
    <row r="1363" spans="20:20" ht="15" customHeight="1" x14ac:dyDescent="0.2">
      <c r="T1363" s="68"/>
    </row>
    <row r="1364" spans="20:20" ht="15" customHeight="1" x14ac:dyDescent="0.2">
      <c r="T1364" s="68"/>
    </row>
    <row r="1365" spans="20:20" ht="15" customHeight="1" x14ac:dyDescent="0.2">
      <c r="T1365" s="68"/>
    </row>
    <row r="1366" spans="20:20" ht="15" customHeight="1" x14ac:dyDescent="0.2">
      <c r="T1366" s="68"/>
    </row>
    <row r="1367" spans="20:20" ht="15" customHeight="1" x14ac:dyDescent="0.2">
      <c r="T1367" s="68"/>
    </row>
    <row r="1368" spans="20:20" ht="15" customHeight="1" x14ac:dyDescent="0.2">
      <c r="T1368" s="68"/>
    </row>
    <row r="1369" spans="20:20" ht="15" customHeight="1" x14ac:dyDescent="0.2">
      <c r="T1369" s="68"/>
    </row>
    <row r="1370" spans="20:20" ht="15" customHeight="1" x14ac:dyDescent="0.2">
      <c r="T1370" s="68"/>
    </row>
    <row r="1371" spans="20:20" ht="15" customHeight="1" x14ac:dyDescent="0.2">
      <c r="T1371" s="68"/>
    </row>
    <row r="1372" spans="20:20" ht="15" customHeight="1" x14ac:dyDescent="0.2">
      <c r="T1372" s="68"/>
    </row>
    <row r="1373" spans="20:20" ht="15" customHeight="1" x14ac:dyDescent="0.2">
      <c r="T1373" s="68"/>
    </row>
    <row r="1374" spans="20:20" ht="15" customHeight="1" x14ac:dyDescent="0.2">
      <c r="T1374" s="68"/>
    </row>
    <row r="1375" spans="20:20" ht="15" customHeight="1" x14ac:dyDescent="0.2">
      <c r="T1375" s="68"/>
    </row>
    <row r="1376" spans="20:20" ht="15" customHeight="1" x14ac:dyDescent="0.2">
      <c r="T1376" s="68"/>
    </row>
    <row r="1377" spans="20:20" ht="15" customHeight="1" x14ac:dyDescent="0.2">
      <c r="T1377" s="68"/>
    </row>
    <row r="1378" spans="20:20" ht="15" customHeight="1" x14ac:dyDescent="0.2">
      <c r="T1378" s="68"/>
    </row>
    <row r="1379" spans="20:20" ht="15" customHeight="1" x14ac:dyDescent="0.2">
      <c r="T1379" s="68"/>
    </row>
    <row r="1380" spans="20:20" ht="15" customHeight="1" x14ac:dyDescent="0.2">
      <c r="T1380" s="68"/>
    </row>
    <row r="1381" spans="20:20" ht="15" customHeight="1" x14ac:dyDescent="0.2">
      <c r="T1381" s="68"/>
    </row>
    <row r="1382" spans="20:20" ht="15" customHeight="1" x14ac:dyDescent="0.2">
      <c r="T1382" s="68"/>
    </row>
    <row r="1383" spans="20:20" ht="15" customHeight="1" x14ac:dyDescent="0.2">
      <c r="T1383" s="68"/>
    </row>
    <row r="1384" spans="20:20" ht="15" customHeight="1" x14ac:dyDescent="0.2">
      <c r="T1384" s="68"/>
    </row>
    <row r="1385" spans="20:20" ht="15" customHeight="1" x14ac:dyDescent="0.2">
      <c r="T1385" s="68"/>
    </row>
    <row r="1386" spans="20:20" ht="15" customHeight="1" x14ac:dyDescent="0.2">
      <c r="T1386" s="68"/>
    </row>
    <row r="1387" spans="20:20" ht="15" customHeight="1" x14ac:dyDescent="0.2">
      <c r="T1387" s="68"/>
    </row>
    <row r="1388" spans="20:20" ht="15" customHeight="1" x14ac:dyDescent="0.2">
      <c r="T1388" s="68"/>
    </row>
    <row r="1389" spans="20:20" ht="15" customHeight="1" x14ac:dyDescent="0.2">
      <c r="T1389" s="68"/>
    </row>
    <row r="1390" spans="20:20" ht="15" customHeight="1" x14ac:dyDescent="0.2">
      <c r="T1390" s="68"/>
    </row>
    <row r="1391" spans="20:20" ht="15" customHeight="1" x14ac:dyDescent="0.2">
      <c r="T1391" s="68"/>
    </row>
    <row r="1392" spans="20:20" ht="15" customHeight="1" x14ac:dyDescent="0.2">
      <c r="T1392" s="68"/>
    </row>
    <row r="1393" spans="20:20" ht="15" customHeight="1" x14ac:dyDescent="0.2">
      <c r="T1393" s="68"/>
    </row>
    <row r="1394" spans="20:20" ht="15" customHeight="1" x14ac:dyDescent="0.2">
      <c r="T1394" s="68"/>
    </row>
    <row r="1395" spans="20:20" ht="15" customHeight="1" x14ac:dyDescent="0.2">
      <c r="T1395" s="68"/>
    </row>
    <row r="1396" spans="20:20" ht="15" customHeight="1" x14ac:dyDescent="0.2">
      <c r="T1396" s="68"/>
    </row>
    <row r="1397" spans="20:20" ht="15" customHeight="1" x14ac:dyDescent="0.2">
      <c r="T1397" s="68"/>
    </row>
    <row r="1398" spans="20:20" ht="15" customHeight="1" x14ac:dyDescent="0.2">
      <c r="T1398" s="68"/>
    </row>
    <row r="1399" spans="20:20" ht="15" customHeight="1" x14ac:dyDescent="0.2">
      <c r="T1399" s="68"/>
    </row>
    <row r="1400" spans="20:20" ht="15" customHeight="1" x14ac:dyDescent="0.2">
      <c r="T1400" s="68"/>
    </row>
    <row r="1401" spans="20:20" ht="15" customHeight="1" x14ac:dyDescent="0.2">
      <c r="T1401" s="68"/>
    </row>
    <row r="1402" spans="20:20" ht="15" customHeight="1" x14ac:dyDescent="0.2">
      <c r="T1402" s="68"/>
    </row>
    <row r="1403" spans="20:20" ht="15" customHeight="1" x14ac:dyDescent="0.2">
      <c r="T1403" s="68"/>
    </row>
    <row r="1404" spans="20:20" ht="15" customHeight="1" x14ac:dyDescent="0.2">
      <c r="T1404" s="68"/>
    </row>
    <row r="1405" spans="20:20" ht="15" customHeight="1" x14ac:dyDescent="0.2">
      <c r="T1405" s="68"/>
    </row>
    <row r="1406" spans="20:20" ht="15" customHeight="1" x14ac:dyDescent="0.2">
      <c r="T1406" s="68"/>
    </row>
    <row r="1407" spans="20:20" ht="15" customHeight="1" x14ac:dyDescent="0.2">
      <c r="T1407" s="68"/>
    </row>
    <row r="1408" spans="20:20" ht="15" customHeight="1" x14ac:dyDescent="0.2">
      <c r="T1408" s="68"/>
    </row>
    <row r="1409" spans="20:20" ht="15" customHeight="1" x14ac:dyDescent="0.2">
      <c r="T1409" s="68"/>
    </row>
    <row r="1410" spans="20:20" ht="15" customHeight="1" x14ac:dyDescent="0.2">
      <c r="T1410" s="68"/>
    </row>
    <row r="1411" spans="20:20" ht="15" customHeight="1" x14ac:dyDescent="0.2">
      <c r="T1411" s="68"/>
    </row>
    <row r="1412" spans="20:20" ht="15" customHeight="1" x14ac:dyDescent="0.2">
      <c r="T1412" s="68"/>
    </row>
    <row r="1413" spans="20:20" ht="15" customHeight="1" x14ac:dyDescent="0.2">
      <c r="T1413" s="68"/>
    </row>
    <row r="1414" spans="20:20" ht="15" customHeight="1" x14ac:dyDescent="0.2">
      <c r="T1414" s="68"/>
    </row>
    <row r="1415" spans="20:20" ht="15" customHeight="1" x14ac:dyDescent="0.2">
      <c r="T1415" s="68"/>
    </row>
    <row r="1416" spans="20:20" ht="15" customHeight="1" x14ac:dyDescent="0.2">
      <c r="T1416" s="68"/>
    </row>
    <row r="1417" spans="20:20" ht="15" customHeight="1" x14ac:dyDescent="0.2">
      <c r="T1417" s="68"/>
    </row>
    <row r="1418" spans="20:20" ht="15" customHeight="1" x14ac:dyDescent="0.2">
      <c r="T1418" s="68"/>
    </row>
    <row r="1419" spans="20:20" ht="15" customHeight="1" x14ac:dyDescent="0.2">
      <c r="T1419" s="68"/>
    </row>
    <row r="1420" spans="20:20" ht="15" customHeight="1" x14ac:dyDescent="0.2">
      <c r="T1420" s="68"/>
    </row>
    <row r="1421" spans="20:20" ht="15" customHeight="1" x14ac:dyDescent="0.2">
      <c r="T1421" s="68"/>
    </row>
    <row r="1422" spans="20:20" ht="15" customHeight="1" x14ac:dyDescent="0.2">
      <c r="T1422" s="68"/>
    </row>
    <row r="1423" spans="20:20" ht="15" customHeight="1" x14ac:dyDescent="0.2">
      <c r="T1423" s="68"/>
    </row>
    <row r="1424" spans="20:20" ht="15" customHeight="1" x14ac:dyDescent="0.2">
      <c r="T1424" s="68"/>
    </row>
    <row r="1425" spans="20:20" ht="15" customHeight="1" x14ac:dyDescent="0.2">
      <c r="T1425" s="68"/>
    </row>
    <row r="1426" spans="20:20" ht="15" customHeight="1" x14ac:dyDescent="0.2">
      <c r="T1426" s="68"/>
    </row>
    <row r="1427" spans="20:20" ht="15" customHeight="1" x14ac:dyDescent="0.2">
      <c r="T1427" s="68"/>
    </row>
    <row r="1428" spans="20:20" ht="15" customHeight="1" x14ac:dyDescent="0.2">
      <c r="T1428" s="68"/>
    </row>
    <row r="1429" spans="20:20" ht="15" customHeight="1" x14ac:dyDescent="0.2">
      <c r="T1429" s="68"/>
    </row>
    <row r="1430" spans="20:20" ht="15" customHeight="1" x14ac:dyDescent="0.2">
      <c r="T1430" s="68"/>
    </row>
    <row r="1431" spans="20:20" ht="15" customHeight="1" x14ac:dyDescent="0.2">
      <c r="T1431" s="68"/>
    </row>
    <row r="1432" spans="20:20" ht="15" customHeight="1" x14ac:dyDescent="0.2">
      <c r="T1432" s="68"/>
    </row>
    <row r="1433" spans="20:20" ht="15" customHeight="1" x14ac:dyDescent="0.2">
      <c r="T1433" s="68"/>
    </row>
    <row r="1434" spans="20:20" ht="15" customHeight="1" x14ac:dyDescent="0.2">
      <c r="T1434" s="68"/>
    </row>
    <row r="1435" spans="20:20" ht="15" customHeight="1" x14ac:dyDescent="0.2">
      <c r="T1435" s="68"/>
    </row>
    <row r="1436" spans="20:20" ht="15" customHeight="1" x14ac:dyDescent="0.2">
      <c r="T1436" s="68"/>
    </row>
    <row r="1437" spans="20:20" ht="15" customHeight="1" x14ac:dyDescent="0.2">
      <c r="T1437" s="68"/>
    </row>
    <row r="1438" spans="20:20" ht="15" customHeight="1" x14ac:dyDescent="0.2">
      <c r="T1438" s="68"/>
    </row>
    <row r="1439" spans="20:20" ht="15" customHeight="1" x14ac:dyDescent="0.2">
      <c r="T1439" s="68"/>
    </row>
    <row r="1440" spans="20:20" ht="15" customHeight="1" x14ac:dyDescent="0.2">
      <c r="T1440" s="68"/>
    </row>
    <row r="1441" spans="20:20" ht="15" customHeight="1" x14ac:dyDescent="0.2">
      <c r="T1441" s="68"/>
    </row>
    <row r="1442" spans="20:20" ht="15" customHeight="1" x14ac:dyDescent="0.2">
      <c r="T1442" s="68"/>
    </row>
    <row r="1443" spans="20:20" ht="15" customHeight="1" x14ac:dyDescent="0.2">
      <c r="T1443" s="68"/>
    </row>
    <row r="1444" spans="20:20" ht="15" customHeight="1" x14ac:dyDescent="0.2">
      <c r="T1444" s="68"/>
    </row>
    <row r="1445" spans="20:20" ht="15" customHeight="1" x14ac:dyDescent="0.2">
      <c r="T1445" s="68"/>
    </row>
    <row r="1446" spans="20:20" ht="15" customHeight="1" x14ac:dyDescent="0.2">
      <c r="T1446" s="68"/>
    </row>
    <row r="1447" spans="20:20" ht="15" customHeight="1" x14ac:dyDescent="0.2">
      <c r="T1447" s="68"/>
    </row>
    <row r="1448" spans="20:20" ht="15" customHeight="1" x14ac:dyDescent="0.2">
      <c r="T1448" s="68"/>
    </row>
    <row r="1449" spans="20:20" ht="15" customHeight="1" x14ac:dyDescent="0.2">
      <c r="T1449" s="68"/>
    </row>
    <row r="1450" spans="20:20" ht="15" customHeight="1" x14ac:dyDescent="0.2">
      <c r="T1450" s="68"/>
    </row>
    <row r="1451" spans="20:20" ht="15" customHeight="1" x14ac:dyDescent="0.2">
      <c r="T1451" s="68"/>
    </row>
    <row r="1452" spans="20:20" ht="15" customHeight="1" x14ac:dyDescent="0.2">
      <c r="T1452" s="68"/>
    </row>
    <row r="1453" spans="20:20" ht="15" customHeight="1" x14ac:dyDescent="0.2">
      <c r="T1453" s="68"/>
    </row>
    <row r="1454" spans="20:20" ht="15" customHeight="1" x14ac:dyDescent="0.2">
      <c r="T1454" s="68"/>
    </row>
    <row r="1455" spans="20:20" ht="15" customHeight="1" x14ac:dyDescent="0.2">
      <c r="T1455" s="68"/>
    </row>
    <row r="1456" spans="20:20" ht="15" customHeight="1" x14ac:dyDescent="0.2">
      <c r="T1456" s="68"/>
    </row>
    <row r="1457" spans="20:20" ht="15" customHeight="1" x14ac:dyDescent="0.2">
      <c r="T1457" s="68"/>
    </row>
    <row r="1458" spans="20:20" ht="15" customHeight="1" x14ac:dyDescent="0.2">
      <c r="T1458" s="68"/>
    </row>
    <row r="1459" spans="20:20" ht="15" customHeight="1" x14ac:dyDescent="0.2">
      <c r="T1459" s="68"/>
    </row>
    <row r="1460" spans="20:20" ht="15" customHeight="1" x14ac:dyDescent="0.2">
      <c r="T1460" s="68"/>
    </row>
    <row r="1461" spans="20:20" ht="15" customHeight="1" x14ac:dyDescent="0.2">
      <c r="T1461" s="68"/>
    </row>
    <row r="1462" spans="20:20" ht="15" customHeight="1" x14ac:dyDescent="0.2">
      <c r="T1462" s="68"/>
    </row>
    <row r="1463" spans="20:20" ht="15" customHeight="1" x14ac:dyDescent="0.2">
      <c r="T1463" s="68"/>
    </row>
    <row r="1464" spans="20:20" ht="15" customHeight="1" x14ac:dyDescent="0.2">
      <c r="T1464" s="68"/>
    </row>
    <row r="1465" spans="20:20" ht="15" customHeight="1" x14ac:dyDescent="0.2">
      <c r="T1465" s="68"/>
    </row>
    <row r="1466" spans="20:20" ht="15" customHeight="1" x14ac:dyDescent="0.2">
      <c r="T1466" s="68"/>
    </row>
    <row r="1467" spans="20:20" ht="15" customHeight="1" x14ac:dyDescent="0.2">
      <c r="T1467" s="68"/>
    </row>
    <row r="1468" spans="20:20" ht="15" customHeight="1" x14ac:dyDescent="0.2">
      <c r="T1468" s="68"/>
    </row>
    <row r="1469" spans="20:20" ht="15" customHeight="1" x14ac:dyDescent="0.2">
      <c r="T1469" s="68"/>
    </row>
    <row r="1470" spans="20:20" ht="15" customHeight="1" x14ac:dyDescent="0.2">
      <c r="T1470" s="68"/>
    </row>
    <row r="1471" spans="20:20" ht="15" customHeight="1" x14ac:dyDescent="0.2">
      <c r="T1471" s="68"/>
    </row>
    <row r="1472" spans="20:20" ht="15" customHeight="1" x14ac:dyDescent="0.2">
      <c r="T1472" s="68"/>
    </row>
    <row r="1473" spans="20:20" ht="15" customHeight="1" x14ac:dyDescent="0.2">
      <c r="T1473" s="68"/>
    </row>
    <row r="1474" spans="20:20" ht="15" customHeight="1" x14ac:dyDescent="0.2">
      <c r="T1474" s="68"/>
    </row>
    <row r="1475" spans="20:20" ht="15" customHeight="1" x14ac:dyDescent="0.2">
      <c r="T1475" s="68"/>
    </row>
    <row r="1476" spans="20:20" ht="15" customHeight="1" x14ac:dyDescent="0.2">
      <c r="T1476" s="68"/>
    </row>
    <row r="1477" spans="20:20" ht="15" customHeight="1" x14ac:dyDescent="0.2">
      <c r="T1477" s="68"/>
    </row>
    <row r="1478" spans="20:20" ht="15" customHeight="1" x14ac:dyDescent="0.2">
      <c r="T1478" s="68"/>
    </row>
    <row r="1479" spans="20:20" ht="15" customHeight="1" x14ac:dyDescent="0.2">
      <c r="T1479" s="68"/>
    </row>
    <row r="1480" spans="20:20" ht="15" customHeight="1" x14ac:dyDescent="0.2">
      <c r="T1480" s="68"/>
    </row>
    <row r="1481" spans="20:20" ht="15" customHeight="1" x14ac:dyDescent="0.2">
      <c r="T1481" s="68"/>
    </row>
    <row r="1482" spans="20:20" ht="15" customHeight="1" x14ac:dyDescent="0.2">
      <c r="T1482" s="68"/>
    </row>
    <row r="1483" spans="20:20" ht="15" customHeight="1" x14ac:dyDescent="0.2">
      <c r="T1483" s="68"/>
    </row>
    <row r="1484" spans="20:20" ht="15" customHeight="1" x14ac:dyDescent="0.2">
      <c r="T1484" s="68"/>
    </row>
    <row r="1485" spans="20:20" ht="15" customHeight="1" x14ac:dyDescent="0.2">
      <c r="T1485" s="68"/>
    </row>
    <row r="1486" spans="20:20" ht="15" customHeight="1" x14ac:dyDescent="0.2">
      <c r="T1486" s="68"/>
    </row>
    <row r="1487" spans="20:20" ht="15" customHeight="1" x14ac:dyDescent="0.2">
      <c r="T1487" s="68"/>
    </row>
    <row r="1488" spans="20:20" ht="15" customHeight="1" x14ac:dyDescent="0.2">
      <c r="T1488" s="68"/>
    </row>
    <row r="1489" spans="20:20" ht="15" customHeight="1" x14ac:dyDescent="0.2">
      <c r="T1489" s="68"/>
    </row>
    <row r="1490" spans="20:20" ht="15" customHeight="1" x14ac:dyDescent="0.2">
      <c r="T1490" s="68"/>
    </row>
    <row r="1491" spans="20:20" ht="15" customHeight="1" x14ac:dyDescent="0.2">
      <c r="T1491" s="68"/>
    </row>
    <row r="1492" spans="20:20" ht="15" customHeight="1" x14ac:dyDescent="0.2">
      <c r="T1492" s="68"/>
    </row>
    <row r="1493" spans="20:20" ht="15" customHeight="1" x14ac:dyDescent="0.2">
      <c r="T1493" s="68"/>
    </row>
    <row r="1494" spans="20:20" ht="15" customHeight="1" x14ac:dyDescent="0.2">
      <c r="T1494" s="68"/>
    </row>
    <row r="1495" spans="20:20" ht="15" customHeight="1" x14ac:dyDescent="0.2">
      <c r="T1495" s="68"/>
    </row>
    <row r="1496" spans="20:20" ht="15" customHeight="1" x14ac:dyDescent="0.2">
      <c r="T1496" s="68"/>
    </row>
    <row r="1497" spans="20:20" ht="15" customHeight="1" x14ac:dyDescent="0.2">
      <c r="T1497" s="68"/>
    </row>
    <row r="1498" spans="20:20" ht="15" customHeight="1" x14ac:dyDescent="0.2">
      <c r="T1498" s="68"/>
    </row>
    <row r="1499" spans="20:20" ht="15" customHeight="1" x14ac:dyDescent="0.2">
      <c r="T1499" s="68"/>
    </row>
    <row r="1500" spans="20:20" ht="15" customHeight="1" x14ac:dyDescent="0.2">
      <c r="T1500" s="68"/>
    </row>
    <row r="1501" spans="20:20" ht="15" customHeight="1" x14ac:dyDescent="0.2">
      <c r="T1501" s="68"/>
    </row>
    <row r="1502" spans="20:20" ht="15" customHeight="1" x14ac:dyDescent="0.2">
      <c r="T1502" s="68"/>
    </row>
    <row r="1503" spans="20:20" ht="15" customHeight="1" x14ac:dyDescent="0.2">
      <c r="T1503" s="68"/>
    </row>
    <row r="1504" spans="20:20" ht="15" customHeight="1" x14ac:dyDescent="0.2">
      <c r="T1504" s="68"/>
    </row>
    <row r="1505" spans="20:20" ht="15" customHeight="1" x14ac:dyDescent="0.2">
      <c r="T1505" s="68"/>
    </row>
    <row r="1506" spans="20:20" ht="15" customHeight="1" x14ac:dyDescent="0.2">
      <c r="T1506" s="68"/>
    </row>
    <row r="1507" spans="20:20" ht="15" customHeight="1" x14ac:dyDescent="0.2">
      <c r="T1507" s="68"/>
    </row>
    <row r="1508" spans="20:20" ht="15" customHeight="1" x14ac:dyDescent="0.2">
      <c r="T1508" s="68"/>
    </row>
    <row r="1509" spans="20:20" ht="15" customHeight="1" x14ac:dyDescent="0.2">
      <c r="T1509" s="68"/>
    </row>
    <row r="1510" spans="20:20" ht="15" customHeight="1" x14ac:dyDescent="0.2">
      <c r="T1510" s="68"/>
    </row>
    <row r="1511" spans="20:20" ht="15" customHeight="1" x14ac:dyDescent="0.2">
      <c r="T1511" s="68"/>
    </row>
    <row r="1512" spans="20:20" ht="15" customHeight="1" x14ac:dyDescent="0.2">
      <c r="T1512" s="68"/>
    </row>
    <row r="1513" spans="20:20" ht="15" customHeight="1" x14ac:dyDescent="0.2">
      <c r="T1513" s="68"/>
    </row>
    <row r="1514" spans="20:20" ht="15" customHeight="1" x14ac:dyDescent="0.2">
      <c r="T1514" s="68"/>
    </row>
    <row r="1515" spans="20:20" ht="15" customHeight="1" x14ac:dyDescent="0.2">
      <c r="T1515" s="68"/>
    </row>
    <row r="1516" spans="20:20" ht="15" customHeight="1" x14ac:dyDescent="0.2">
      <c r="T1516" s="68"/>
    </row>
    <row r="1517" spans="20:20" ht="15" customHeight="1" x14ac:dyDescent="0.2">
      <c r="T1517" s="68"/>
    </row>
    <row r="1518" spans="20:20" ht="15" customHeight="1" x14ac:dyDescent="0.2">
      <c r="T1518" s="68"/>
    </row>
    <row r="1519" spans="20:20" ht="15" customHeight="1" x14ac:dyDescent="0.2">
      <c r="T1519" s="68"/>
    </row>
    <row r="1520" spans="20:20" ht="15" customHeight="1" x14ac:dyDescent="0.2">
      <c r="T1520" s="68"/>
    </row>
    <row r="1521" spans="20:20" ht="15" customHeight="1" x14ac:dyDescent="0.2">
      <c r="T1521" s="68"/>
    </row>
    <row r="1522" spans="20:20" ht="15" customHeight="1" x14ac:dyDescent="0.2">
      <c r="T1522" s="68"/>
    </row>
    <row r="1523" spans="20:20" ht="15" customHeight="1" x14ac:dyDescent="0.2">
      <c r="T1523" s="68"/>
    </row>
    <row r="1524" spans="20:20" ht="15" customHeight="1" x14ac:dyDescent="0.2">
      <c r="T1524" s="68"/>
    </row>
    <row r="1525" spans="20:20" ht="15" customHeight="1" x14ac:dyDescent="0.2">
      <c r="T1525" s="68"/>
    </row>
    <row r="1526" spans="20:20" ht="15" customHeight="1" x14ac:dyDescent="0.2">
      <c r="T1526" s="68"/>
    </row>
    <row r="1527" spans="20:20" ht="15" customHeight="1" x14ac:dyDescent="0.2">
      <c r="T1527" s="68"/>
    </row>
    <row r="1528" spans="20:20" ht="15" customHeight="1" x14ac:dyDescent="0.2">
      <c r="T1528" s="68"/>
    </row>
    <row r="1529" spans="20:20" ht="15" customHeight="1" x14ac:dyDescent="0.2">
      <c r="T1529" s="68"/>
    </row>
    <row r="1530" spans="20:20" ht="15" customHeight="1" x14ac:dyDescent="0.2">
      <c r="T1530" s="68"/>
    </row>
    <row r="1531" spans="20:20" ht="15" customHeight="1" x14ac:dyDescent="0.2">
      <c r="T1531" s="68"/>
    </row>
    <row r="1532" spans="20:20" ht="15" customHeight="1" x14ac:dyDescent="0.2">
      <c r="T1532" s="68"/>
    </row>
    <row r="1533" spans="20:20" ht="15" customHeight="1" x14ac:dyDescent="0.2">
      <c r="T1533" s="68"/>
    </row>
    <row r="1534" spans="20:20" ht="15" customHeight="1" x14ac:dyDescent="0.2">
      <c r="T1534" s="68"/>
    </row>
    <row r="1535" spans="20:20" ht="15" customHeight="1" x14ac:dyDescent="0.2">
      <c r="T1535" s="68"/>
    </row>
    <row r="1536" spans="20:20" ht="15" customHeight="1" x14ac:dyDescent="0.2">
      <c r="T1536" s="68"/>
    </row>
    <row r="1537" spans="20:20" ht="15" customHeight="1" x14ac:dyDescent="0.2">
      <c r="T1537" s="68"/>
    </row>
    <row r="1538" spans="20:20" ht="15" customHeight="1" x14ac:dyDescent="0.2">
      <c r="T1538" s="68"/>
    </row>
    <row r="1539" spans="20:20" ht="15" customHeight="1" x14ac:dyDescent="0.2">
      <c r="T1539" s="68"/>
    </row>
    <row r="1540" spans="20:20" ht="15" customHeight="1" x14ac:dyDescent="0.2">
      <c r="T1540" s="68"/>
    </row>
    <row r="1541" spans="20:20" ht="15" customHeight="1" x14ac:dyDescent="0.2">
      <c r="T1541" s="68"/>
    </row>
    <row r="1542" spans="20:20" ht="15" customHeight="1" x14ac:dyDescent="0.2">
      <c r="T1542" s="68"/>
    </row>
    <row r="1543" spans="20:20" ht="15" customHeight="1" x14ac:dyDescent="0.2">
      <c r="T1543" s="68"/>
    </row>
    <row r="1544" spans="20:20" ht="15" customHeight="1" x14ac:dyDescent="0.2">
      <c r="T1544" s="68"/>
    </row>
    <row r="1545" spans="20:20" ht="15" customHeight="1" x14ac:dyDescent="0.2">
      <c r="T1545" s="68"/>
    </row>
    <row r="1546" spans="20:20" ht="15" customHeight="1" x14ac:dyDescent="0.2">
      <c r="T1546" s="68"/>
    </row>
    <row r="1547" spans="20:20" ht="15" customHeight="1" x14ac:dyDescent="0.2">
      <c r="T1547" s="68"/>
    </row>
    <row r="1548" spans="20:20" ht="15" customHeight="1" x14ac:dyDescent="0.2">
      <c r="T1548" s="68"/>
    </row>
    <row r="1549" spans="20:20" ht="15" customHeight="1" x14ac:dyDescent="0.2">
      <c r="T1549" s="68"/>
    </row>
    <row r="1550" spans="20:20" ht="15" customHeight="1" x14ac:dyDescent="0.2">
      <c r="T1550" s="68"/>
    </row>
    <row r="1551" spans="20:20" ht="15" customHeight="1" x14ac:dyDescent="0.2">
      <c r="T1551" s="68"/>
    </row>
    <row r="1552" spans="20:20" ht="15" customHeight="1" x14ac:dyDescent="0.2">
      <c r="T1552" s="68"/>
    </row>
    <row r="1553" spans="20:20" ht="15" customHeight="1" x14ac:dyDescent="0.2">
      <c r="T1553" s="68"/>
    </row>
    <row r="1554" spans="20:20" ht="15" customHeight="1" x14ac:dyDescent="0.2">
      <c r="T1554" s="68"/>
    </row>
    <row r="1555" spans="20:20" ht="15" customHeight="1" x14ac:dyDescent="0.2">
      <c r="T1555" s="68"/>
    </row>
    <row r="1556" spans="20:20" ht="15" customHeight="1" x14ac:dyDescent="0.2">
      <c r="T1556" s="68"/>
    </row>
    <row r="1557" spans="20:20" ht="15" customHeight="1" x14ac:dyDescent="0.2">
      <c r="T1557" s="68"/>
    </row>
    <row r="1558" spans="20:20" ht="15" customHeight="1" x14ac:dyDescent="0.2">
      <c r="T1558" s="68"/>
    </row>
    <row r="1559" spans="20:20" ht="15" customHeight="1" x14ac:dyDescent="0.2">
      <c r="T1559" s="68"/>
    </row>
    <row r="1560" spans="20:20" ht="15" customHeight="1" x14ac:dyDescent="0.2">
      <c r="T1560" s="68"/>
    </row>
    <row r="1561" spans="20:20" ht="15" customHeight="1" x14ac:dyDescent="0.2">
      <c r="T1561" s="68"/>
    </row>
    <row r="1562" spans="20:20" ht="15" customHeight="1" x14ac:dyDescent="0.2">
      <c r="T1562" s="68"/>
    </row>
    <row r="1563" spans="20:20" ht="15" customHeight="1" x14ac:dyDescent="0.2">
      <c r="T1563" s="68"/>
    </row>
    <row r="1564" spans="20:20" ht="15" customHeight="1" x14ac:dyDescent="0.2">
      <c r="T1564" s="68"/>
    </row>
    <row r="1565" spans="20:20" ht="15" customHeight="1" x14ac:dyDescent="0.2">
      <c r="T1565" s="68"/>
    </row>
    <row r="1566" spans="20:20" ht="15" customHeight="1" x14ac:dyDescent="0.2">
      <c r="T1566" s="68"/>
    </row>
    <row r="1567" spans="20:20" ht="15" customHeight="1" x14ac:dyDescent="0.2">
      <c r="T1567" s="68"/>
    </row>
    <row r="1568" spans="20:20" ht="15" customHeight="1" x14ac:dyDescent="0.2">
      <c r="T1568" s="68"/>
    </row>
    <row r="1569" spans="20:20" ht="15" customHeight="1" x14ac:dyDescent="0.2">
      <c r="T1569" s="68"/>
    </row>
    <row r="1570" spans="20:20" ht="15" customHeight="1" x14ac:dyDescent="0.2">
      <c r="T1570" s="68"/>
    </row>
    <row r="1571" spans="20:20" ht="15" customHeight="1" x14ac:dyDescent="0.2">
      <c r="T1571" s="68"/>
    </row>
    <row r="1572" spans="20:20" ht="15" customHeight="1" x14ac:dyDescent="0.2">
      <c r="T1572" s="68"/>
    </row>
    <row r="1573" spans="20:20" ht="15" customHeight="1" x14ac:dyDescent="0.2">
      <c r="T1573" s="68"/>
    </row>
    <row r="1574" spans="20:20" ht="15" customHeight="1" x14ac:dyDescent="0.2">
      <c r="T1574" s="68"/>
    </row>
    <row r="1575" spans="20:20" ht="15" customHeight="1" x14ac:dyDescent="0.2">
      <c r="T1575" s="68"/>
    </row>
    <row r="1576" spans="20:20" ht="15" customHeight="1" x14ac:dyDescent="0.2">
      <c r="T1576" s="68"/>
    </row>
    <row r="1577" spans="20:20" ht="15" customHeight="1" x14ac:dyDescent="0.2">
      <c r="T1577" s="68"/>
    </row>
    <row r="1578" spans="20:20" ht="15" customHeight="1" x14ac:dyDescent="0.2">
      <c r="T1578" s="68"/>
    </row>
    <row r="1579" spans="20:20" ht="15" customHeight="1" x14ac:dyDescent="0.2">
      <c r="T1579" s="68"/>
    </row>
    <row r="1580" spans="20:20" ht="15" customHeight="1" x14ac:dyDescent="0.2">
      <c r="T1580" s="68"/>
    </row>
    <row r="1581" spans="20:20" ht="15" customHeight="1" x14ac:dyDescent="0.2">
      <c r="T1581" s="68"/>
    </row>
    <row r="1582" spans="20:20" ht="15" customHeight="1" x14ac:dyDescent="0.2">
      <c r="T1582" s="68"/>
    </row>
    <row r="1583" spans="20:20" ht="15" customHeight="1" x14ac:dyDescent="0.2">
      <c r="T1583" s="68"/>
    </row>
    <row r="1584" spans="20:20" ht="15" customHeight="1" x14ac:dyDescent="0.2">
      <c r="T1584" s="68"/>
    </row>
    <row r="1585" spans="20:20" ht="15" customHeight="1" x14ac:dyDescent="0.2">
      <c r="T1585" s="68"/>
    </row>
    <row r="1586" spans="20:20" ht="15" customHeight="1" x14ac:dyDescent="0.2">
      <c r="T1586" s="68"/>
    </row>
    <row r="1587" spans="20:20" ht="15" customHeight="1" x14ac:dyDescent="0.2">
      <c r="T1587" s="68"/>
    </row>
    <row r="1588" spans="20:20" ht="15" customHeight="1" x14ac:dyDescent="0.2">
      <c r="T1588" s="68"/>
    </row>
    <row r="1589" spans="20:20" ht="15" customHeight="1" x14ac:dyDescent="0.2">
      <c r="T1589" s="68"/>
    </row>
    <row r="1590" spans="20:20" ht="15" customHeight="1" x14ac:dyDescent="0.2">
      <c r="T1590" s="68"/>
    </row>
    <row r="1591" spans="20:20" ht="15" customHeight="1" x14ac:dyDescent="0.2">
      <c r="T1591" s="68"/>
    </row>
    <row r="1592" spans="20:20" ht="15" customHeight="1" x14ac:dyDescent="0.2">
      <c r="T1592" s="68"/>
    </row>
    <row r="1593" spans="20:20" ht="15" customHeight="1" x14ac:dyDescent="0.2">
      <c r="T1593" s="68"/>
    </row>
    <row r="1594" spans="20:20" ht="15" customHeight="1" x14ac:dyDescent="0.2">
      <c r="T1594" s="68"/>
    </row>
    <row r="1595" spans="20:20" ht="15" customHeight="1" x14ac:dyDescent="0.2">
      <c r="T1595" s="68"/>
    </row>
    <row r="1596" spans="20:20" ht="15" customHeight="1" x14ac:dyDescent="0.2">
      <c r="T1596" s="68"/>
    </row>
    <row r="1597" spans="20:20" ht="15" customHeight="1" x14ac:dyDescent="0.2">
      <c r="T1597" s="68"/>
    </row>
    <row r="1598" spans="20:20" ht="15" customHeight="1" x14ac:dyDescent="0.2">
      <c r="T1598" s="68"/>
    </row>
    <row r="1599" spans="20:20" ht="15" customHeight="1" x14ac:dyDescent="0.2">
      <c r="T1599" s="68"/>
    </row>
    <row r="1600" spans="20:20" ht="15" customHeight="1" x14ac:dyDescent="0.2">
      <c r="T1600" s="68"/>
    </row>
    <row r="1601" spans="20:20" ht="15" customHeight="1" x14ac:dyDescent="0.2">
      <c r="T1601" s="68"/>
    </row>
    <row r="1602" spans="20:20" ht="15" customHeight="1" x14ac:dyDescent="0.2">
      <c r="T1602" s="68"/>
    </row>
    <row r="1603" spans="20:20" ht="15" customHeight="1" x14ac:dyDescent="0.2">
      <c r="T1603" s="68"/>
    </row>
    <row r="1604" spans="20:20" ht="15" customHeight="1" x14ac:dyDescent="0.2">
      <c r="T1604" s="68"/>
    </row>
    <row r="1605" spans="20:20" ht="15" customHeight="1" x14ac:dyDescent="0.2">
      <c r="T1605" s="68"/>
    </row>
    <row r="1606" spans="20:20" ht="15" customHeight="1" x14ac:dyDescent="0.2">
      <c r="T1606" s="68"/>
    </row>
    <row r="1607" spans="20:20" ht="15" customHeight="1" x14ac:dyDescent="0.2">
      <c r="T1607" s="68"/>
    </row>
    <row r="1608" spans="20:20" ht="15" customHeight="1" x14ac:dyDescent="0.2">
      <c r="T1608" s="68"/>
    </row>
    <row r="1609" spans="20:20" ht="15" customHeight="1" x14ac:dyDescent="0.2">
      <c r="T1609" s="68"/>
    </row>
    <row r="1610" spans="20:20" ht="15" customHeight="1" x14ac:dyDescent="0.2">
      <c r="T1610" s="68"/>
    </row>
    <row r="1611" spans="20:20" ht="15" customHeight="1" x14ac:dyDescent="0.2">
      <c r="T1611" s="68"/>
    </row>
    <row r="1612" spans="20:20" ht="15" customHeight="1" x14ac:dyDescent="0.2">
      <c r="T1612" s="68"/>
    </row>
    <row r="1613" spans="20:20" ht="15" customHeight="1" x14ac:dyDescent="0.2">
      <c r="T1613" s="68"/>
    </row>
    <row r="1614" spans="20:20" ht="15" customHeight="1" x14ac:dyDescent="0.2">
      <c r="T1614" s="68"/>
    </row>
    <row r="1615" spans="20:20" ht="15" customHeight="1" x14ac:dyDescent="0.2">
      <c r="T1615" s="68"/>
    </row>
    <row r="1616" spans="20:20" ht="15" customHeight="1" x14ac:dyDescent="0.2">
      <c r="T1616" s="68"/>
    </row>
    <row r="1617" spans="20:20" ht="15" customHeight="1" x14ac:dyDescent="0.2">
      <c r="T1617" s="68"/>
    </row>
    <row r="1618" spans="20:20" ht="15" customHeight="1" x14ac:dyDescent="0.2">
      <c r="T1618" s="68"/>
    </row>
    <row r="1619" spans="20:20" ht="15" customHeight="1" x14ac:dyDescent="0.2">
      <c r="T1619" s="68"/>
    </row>
    <row r="1620" spans="20:20" ht="15" customHeight="1" x14ac:dyDescent="0.2">
      <c r="T1620" s="68"/>
    </row>
    <row r="1621" spans="20:20" ht="15" customHeight="1" x14ac:dyDescent="0.2">
      <c r="T1621" s="68"/>
    </row>
    <row r="1622" spans="20:20" ht="15" customHeight="1" x14ac:dyDescent="0.2">
      <c r="T1622" s="68"/>
    </row>
    <row r="1623" spans="20:20" ht="15" customHeight="1" x14ac:dyDescent="0.2">
      <c r="T1623" s="68"/>
    </row>
    <row r="1624" spans="20:20" ht="15" customHeight="1" x14ac:dyDescent="0.2">
      <c r="T1624" s="68"/>
    </row>
    <row r="1625" spans="20:20" ht="15" customHeight="1" x14ac:dyDescent="0.2">
      <c r="T1625" s="68"/>
    </row>
    <row r="1626" spans="20:20" ht="15" customHeight="1" x14ac:dyDescent="0.2">
      <c r="T1626" s="68"/>
    </row>
    <row r="1627" spans="20:20" ht="15" customHeight="1" x14ac:dyDescent="0.2">
      <c r="T1627" s="68"/>
    </row>
    <row r="1628" spans="20:20" ht="15" customHeight="1" x14ac:dyDescent="0.2">
      <c r="T1628" s="68"/>
    </row>
    <row r="1629" spans="20:20" ht="15" customHeight="1" x14ac:dyDescent="0.2">
      <c r="T1629" s="68"/>
    </row>
    <row r="1630" spans="20:20" ht="15" customHeight="1" x14ac:dyDescent="0.2">
      <c r="T1630" s="68"/>
    </row>
    <row r="1631" spans="20:20" ht="15" customHeight="1" x14ac:dyDescent="0.2">
      <c r="T1631" s="68"/>
    </row>
    <row r="1632" spans="20:20" ht="15" customHeight="1" x14ac:dyDescent="0.2">
      <c r="T1632" s="68"/>
    </row>
    <row r="1633" spans="20:20" ht="15" customHeight="1" x14ac:dyDescent="0.2">
      <c r="T1633" s="68"/>
    </row>
    <row r="1634" spans="20:20" ht="15" customHeight="1" x14ac:dyDescent="0.2">
      <c r="T1634" s="68"/>
    </row>
    <row r="1635" spans="20:20" ht="15" customHeight="1" x14ac:dyDescent="0.2">
      <c r="T1635" s="68"/>
    </row>
    <row r="1636" spans="20:20" ht="15" customHeight="1" x14ac:dyDescent="0.2">
      <c r="T1636" s="68"/>
    </row>
    <row r="1637" spans="20:20" ht="15" customHeight="1" x14ac:dyDescent="0.2">
      <c r="T1637" s="68"/>
    </row>
    <row r="1638" spans="20:20" ht="15" customHeight="1" x14ac:dyDescent="0.2">
      <c r="T1638" s="68"/>
    </row>
    <row r="1639" spans="20:20" ht="15" customHeight="1" x14ac:dyDescent="0.2">
      <c r="T1639" s="68"/>
    </row>
    <row r="1640" spans="20:20" ht="15" customHeight="1" x14ac:dyDescent="0.2">
      <c r="T1640" s="68"/>
    </row>
    <row r="1641" spans="20:20" ht="15" customHeight="1" x14ac:dyDescent="0.2">
      <c r="T1641" s="68"/>
    </row>
    <row r="1642" spans="20:20" ht="15" customHeight="1" x14ac:dyDescent="0.2">
      <c r="T1642" s="68"/>
    </row>
    <row r="1643" spans="20:20" ht="15" customHeight="1" x14ac:dyDescent="0.2">
      <c r="T1643" s="68"/>
    </row>
    <row r="1644" spans="20:20" ht="15" customHeight="1" x14ac:dyDescent="0.2">
      <c r="T1644" s="68"/>
    </row>
    <row r="1645" spans="20:20" ht="15" customHeight="1" x14ac:dyDescent="0.2">
      <c r="T1645" s="68"/>
    </row>
    <row r="1646" spans="20:20" ht="15" customHeight="1" x14ac:dyDescent="0.2">
      <c r="T1646" s="68"/>
    </row>
    <row r="1647" spans="20:20" ht="15" customHeight="1" x14ac:dyDescent="0.2">
      <c r="T1647" s="68"/>
    </row>
    <row r="1648" spans="20:20" ht="15" customHeight="1" x14ac:dyDescent="0.2">
      <c r="T1648" s="68"/>
    </row>
    <row r="1649" spans="20:20" ht="15" customHeight="1" x14ac:dyDescent="0.2">
      <c r="T1649" s="68"/>
    </row>
    <row r="1650" spans="20:20" ht="15" customHeight="1" x14ac:dyDescent="0.2">
      <c r="T1650" s="68"/>
    </row>
    <row r="1651" spans="20:20" ht="15" customHeight="1" x14ac:dyDescent="0.2">
      <c r="T1651" s="68"/>
    </row>
    <row r="1652" spans="20:20" ht="15" customHeight="1" x14ac:dyDescent="0.2">
      <c r="T1652" s="68"/>
    </row>
    <row r="1653" spans="20:20" ht="15" customHeight="1" x14ac:dyDescent="0.2">
      <c r="T1653" s="68"/>
    </row>
    <row r="1654" spans="20:20" ht="15" customHeight="1" x14ac:dyDescent="0.2">
      <c r="T1654" s="68"/>
    </row>
    <row r="1655" spans="20:20" ht="15" customHeight="1" x14ac:dyDescent="0.2">
      <c r="T1655" s="68"/>
    </row>
    <row r="1656" spans="20:20" ht="15" customHeight="1" x14ac:dyDescent="0.2">
      <c r="T1656" s="68"/>
    </row>
    <row r="1657" spans="20:20" ht="15" customHeight="1" x14ac:dyDescent="0.2">
      <c r="T1657" s="68"/>
    </row>
    <row r="1658" spans="20:20" ht="15" customHeight="1" x14ac:dyDescent="0.2">
      <c r="T1658" s="68"/>
    </row>
    <row r="1659" spans="20:20" ht="15" customHeight="1" x14ac:dyDescent="0.2">
      <c r="T1659" s="68"/>
    </row>
    <row r="1660" spans="20:20" ht="15" customHeight="1" x14ac:dyDescent="0.2">
      <c r="T1660" s="68"/>
    </row>
    <row r="1661" spans="20:20" ht="15" customHeight="1" x14ac:dyDescent="0.2">
      <c r="T1661" s="68"/>
    </row>
    <row r="1662" spans="20:20" ht="15" customHeight="1" x14ac:dyDescent="0.2">
      <c r="T1662" s="68"/>
    </row>
    <row r="1663" spans="20:20" ht="15" customHeight="1" x14ac:dyDescent="0.2">
      <c r="T1663" s="68"/>
    </row>
    <row r="1664" spans="20:20" ht="15" customHeight="1" x14ac:dyDescent="0.2">
      <c r="T1664" s="68"/>
    </row>
    <row r="1665" spans="20:20" ht="15" customHeight="1" x14ac:dyDescent="0.2">
      <c r="T1665" s="68"/>
    </row>
    <row r="1666" spans="20:20" ht="15" customHeight="1" x14ac:dyDescent="0.2">
      <c r="T1666" s="68"/>
    </row>
    <row r="1667" spans="20:20" ht="15" customHeight="1" x14ac:dyDescent="0.2">
      <c r="T1667" s="68"/>
    </row>
    <row r="1668" spans="20:20" ht="15" customHeight="1" x14ac:dyDescent="0.2">
      <c r="T1668" s="68"/>
    </row>
    <row r="1669" spans="20:20" ht="15" customHeight="1" x14ac:dyDescent="0.2">
      <c r="T1669" s="68"/>
    </row>
    <row r="1670" spans="20:20" ht="15" customHeight="1" x14ac:dyDescent="0.2">
      <c r="T1670" s="68"/>
    </row>
    <row r="1671" spans="20:20" ht="15" customHeight="1" x14ac:dyDescent="0.2">
      <c r="T1671" s="68"/>
    </row>
    <row r="1672" spans="20:20" ht="15" customHeight="1" x14ac:dyDescent="0.2">
      <c r="T1672" s="68"/>
    </row>
    <row r="1673" spans="20:20" ht="15" customHeight="1" x14ac:dyDescent="0.2">
      <c r="T1673" s="68"/>
    </row>
    <row r="1674" spans="20:20" ht="15" customHeight="1" x14ac:dyDescent="0.2">
      <c r="T1674" s="68"/>
    </row>
    <row r="1675" spans="20:20" ht="15" customHeight="1" x14ac:dyDescent="0.2">
      <c r="T1675" s="68"/>
    </row>
    <row r="1676" spans="20:20" ht="15" customHeight="1" x14ac:dyDescent="0.2">
      <c r="T1676" s="68"/>
    </row>
    <row r="1677" spans="20:20" ht="15" customHeight="1" x14ac:dyDescent="0.2">
      <c r="T1677" s="68"/>
    </row>
    <row r="1678" spans="20:20" ht="15" customHeight="1" x14ac:dyDescent="0.2">
      <c r="T1678" s="68"/>
    </row>
    <row r="1679" spans="20:20" ht="15" customHeight="1" x14ac:dyDescent="0.2">
      <c r="T1679" s="68"/>
    </row>
    <row r="1680" spans="20:20" ht="15" customHeight="1" x14ac:dyDescent="0.2">
      <c r="T1680" s="68"/>
    </row>
    <row r="1681" spans="20:20" ht="15" customHeight="1" x14ac:dyDescent="0.2">
      <c r="T1681" s="68"/>
    </row>
    <row r="1682" spans="20:20" ht="15" customHeight="1" x14ac:dyDescent="0.2">
      <c r="T1682" s="68"/>
    </row>
    <row r="1683" spans="20:20" ht="15" customHeight="1" x14ac:dyDescent="0.2">
      <c r="T1683" s="68"/>
    </row>
    <row r="1684" spans="20:20" ht="15" customHeight="1" x14ac:dyDescent="0.2">
      <c r="T1684" s="68"/>
    </row>
    <row r="1685" spans="20:20" ht="15" customHeight="1" x14ac:dyDescent="0.2">
      <c r="T1685" s="68"/>
    </row>
    <row r="1686" spans="20:20" ht="15" customHeight="1" x14ac:dyDescent="0.2">
      <c r="T1686" s="68"/>
    </row>
    <row r="1687" spans="20:20" ht="15" customHeight="1" x14ac:dyDescent="0.2">
      <c r="T1687" s="68"/>
    </row>
    <row r="1688" spans="20:20" ht="15" customHeight="1" x14ac:dyDescent="0.2">
      <c r="T1688" s="68"/>
    </row>
    <row r="1689" spans="20:20" ht="15" customHeight="1" x14ac:dyDescent="0.2">
      <c r="T1689" s="68"/>
    </row>
    <row r="1690" spans="20:20" ht="15" customHeight="1" x14ac:dyDescent="0.2">
      <c r="T1690" s="68"/>
    </row>
    <row r="1691" spans="20:20" ht="15" customHeight="1" x14ac:dyDescent="0.2">
      <c r="T1691" s="68"/>
    </row>
    <row r="1692" spans="20:20" ht="15" customHeight="1" x14ac:dyDescent="0.2">
      <c r="T1692" s="68"/>
    </row>
    <row r="1693" spans="20:20" ht="15" customHeight="1" x14ac:dyDescent="0.2">
      <c r="T1693" s="68"/>
    </row>
    <row r="1694" spans="20:20" ht="15" customHeight="1" x14ac:dyDescent="0.2">
      <c r="T1694" s="68"/>
    </row>
    <row r="1695" spans="20:20" ht="15" customHeight="1" x14ac:dyDescent="0.2">
      <c r="T1695" s="68"/>
    </row>
    <row r="1696" spans="20:20" ht="15" customHeight="1" x14ac:dyDescent="0.2">
      <c r="T1696" s="68"/>
    </row>
    <row r="1697" spans="20:20" ht="15" customHeight="1" x14ac:dyDescent="0.2">
      <c r="T1697" s="68"/>
    </row>
    <row r="1698" spans="20:20" ht="15" customHeight="1" x14ac:dyDescent="0.2">
      <c r="T1698" s="68"/>
    </row>
    <row r="1699" spans="20:20" ht="15" customHeight="1" x14ac:dyDescent="0.2">
      <c r="T1699" s="68"/>
    </row>
    <row r="1700" spans="20:20" ht="15" customHeight="1" x14ac:dyDescent="0.2">
      <c r="T1700" s="68"/>
    </row>
    <row r="1701" spans="20:20" ht="15" customHeight="1" x14ac:dyDescent="0.2">
      <c r="T1701" s="68"/>
    </row>
    <row r="1702" spans="20:20" ht="15" customHeight="1" x14ac:dyDescent="0.2">
      <c r="T1702" s="68"/>
    </row>
    <row r="1703" spans="20:20" ht="15" customHeight="1" x14ac:dyDescent="0.2">
      <c r="T1703" s="68"/>
    </row>
    <row r="1704" spans="20:20" ht="15" customHeight="1" x14ac:dyDescent="0.2">
      <c r="T1704" s="68"/>
    </row>
    <row r="1705" spans="20:20" ht="15" customHeight="1" x14ac:dyDescent="0.2">
      <c r="T1705" s="68"/>
    </row>
    <row r="1706" spans="20:20" ht="15" customHeight="1" x14ac:dyDescent="0.2">
      <c r="T1706" s="68"/>
    </row>
    <row r="1707" spans="20:20" ht="15" customHeight="1" x14ac:dyDescent="0.2">
      <c r="T1707" s="68"/>
    </row>
    <row r="1708" spans="20:20" ht="15" customHeight="1" x14ac:dyDescent="0.2">
      <c r="T1708" s="68"/>
    </row>
    <row r="1709" spans="20:20" ht="15" customHeight="1" x14ac:dyDescent="0.2">
      <c r="T1709" s="68"/>
    </row>
    <row r="1710" spans="20:20" ht="15" customHeight="1" x14ac:dyDescent="0.2">
      <c r="T1710" s="68"/>
    </row>
    <row r="1711" spans="20:20" ht="15" customHeight="1" x14ac:dyDescent="0.2">
      <c r="T1711" s="68"/>
    </row>
    <row r="1712" spans="20:20" ht="15" customHeight="1" x14ac:dyDescent="0.2">
      <c r="T1712" s="68"/>
    </row>
    <row r="1713" spans="20:20" ht="15" customHeight="1" x14ac:dyDescent="0.2">
      <c r="T1713" s="68"/>
    </row>
    <row r="1714" spans="20:20" ht="15" customHeight="1" x14ac:dyDescent="0.2">
      <c r="T1714" s="68"/>
    </row>
    <row r="1715" spans="20:20" ht="15" customHeight="1" x14ac:dyDescent="0.2">
      <c r="T1715" s="68"/>
    </row>
    <row r="1716" spans="20:20" ht="15" customHeight="1" x14ac:dyDescent="0.2">
      <c r="T1716" s="68"/>
    </row>
    <row r="1717" spans="20:20" ht="15" customHeight="1" x14ac:dyDescent="0.2">
      <c r="T1717" s="68"/>
    </row>
    <row r="1718" spans="20:20" ht="15" customHeight="1" x14ac:dyDescent="0.2">
      <c r="T1718" s="68"/>
    </row>
    <row r="1719" spans="20:20" ht="15" customHeight="1" x14ac:dyDescent="0.2">
      <c r="T1719" s="68"/>
    </row>
    <row r="1720" spans="20:20" ht="15" customHeight="1" x14ac:dyDescent="0.2">
      <c r="T1720" s="68"/>
    </row>
    <row r="1721" spans="20:20" ht="15" customHeight="1" x14ac:dyDescent="0.2">
      <c r="T1721" s="68"/>
    </row>
    <row r="1722" spans="20:20" ht="15" customHeight="1" x14ac:dyDescent="0.2">
      <c r="T1722" s="68"/>
    </row>
    <row r="1723" spans="20:20" ht="15" customHeight="1" x14ac:dyDescent="0.2">
      <c r="T1723" s="68"/>
    </row>
    <row r="1724" spans="20:20" ht="15" customHeight="1" x14ac:dyDescent="0.2">
      <c r="T1724" s="68"/>
    </row>
    <row r="1725" spans="20:20" ht="15" customHeight="1" x14ac:dyDescent="0.2">
      <c r="T1725" s="68"/>
    </row>
    <row r="1726" spans="20:20" ht="15" customHeight="1" x14ac:dyDescent="0.2">
      <c r="T1726" s="68"/>
    </row>
    <row r="1727" spans="20:20" ht="15" customHeight="1" x14ac:dyDescent="0.2">
      <c r="T1727" s="68"/>
    </row>
    <row r="1728" spans="20:20" ht="15" customHeight="1" x14ac:dyDescent="0.2">
      <c r="T1728" s="68"/>
    </row>
    <row r="1729" spans="20:20" ht="15" customHeight="1" x14ac:dyDescent="0.2">
      <c r="T1729" s="68"/>
    </row>
    <row r="1730" spans="20:20" ht="15" customHeight="1" x14ac:dyDescent="0.2">
      <c r="T1730" s="68"/>
    </row>
    <row r="1731" spans="20:20" ht="15" customHeight="1" x14ac:dyDescent="0.2">
      <c r="T1731" s="68"/>
    </row>
    <row r="1732" spans="20:20" ht="15" customHeight="1" x14ac:dyDescent="0.2">
      <c r="T1732" s="68"/>
    </row>
    <row r="1733" spans="20:20" ht="15" customHeight="1" x14ac:dyDescent="0.2">
      <c r="T1733" s="68"/>
    </row>
    <row r="1734" spans="20:20" ht="15" customHeight="1" x14ac:dyDescent="0.2">
      <c r="T1734" s="68"/>
    </row>
    <row r="1735" spans="20:20" ht="15" customHeight="1" x14ac:dyDescent="0.2">
      <c r="T1735" s="68"/>
    </row>
    <row r="1736" spans="20:20" ht="15" customHeight="1" x14ac:dyDescent="0.2">
      <c r="T1736" s="68"/>
    </row>
    <row r="1737" spans="20:20" ht="15" customHeight="1" x14ac:dyDescent="0.2">
      <c r="T1737" s="68"/>
    </row>
    <row r="1738" spans="20:20" ht="15" customHeight="1" x14ac:dyDescent="0.2">
      <c r="T1738" s="68"/>
    </row>
    <row r="1739" spans="20:20" ht="15" customHeight="1" x14ac:dyDescent="0.2">
      <c r="T1739" s="68"/>
    </row>
    <row r="1740" spans="20:20" ht="15" customHeight="1" x14ac:dyDescent="0.2">
      <c r="T1740" s="68"/>
    </row>
    <row r="1741" spans="20:20" ht="15" customHeight="1" x14ac:dyDescent="0.2">
      <c r="T1741" s="68"/>
    </row>
    <row r="1742" spans="20:20" ht="15" customHeight="1" x14ac:dyDescent="0.2">
      <c r="T1742" s="68"/>
    </row>
    <row r="1743" spans="20:20" ht="15" customHeight="1" x14ac:dyDescent="0.2">
      <c r="T1743" s="68"/>
    </row>
    <row r="1744" spans="20:20" ht="15" customHeight="1" x14ac:dyDescent="0.2">
      <c r="T1744" s="68"/>
    </row>
    <row r="1745" spans="20:20" ht="15" customHeight="1" x14ac:dyDescent="0.2">
      <c r="T1745" s="68"/>
    </row>
    <row r="1746" spans="20:20" ht="15" customHeight="1" x14ac:dyDescent="0.2">
      <c r="T1746" s="68"/>
    </row>
    <row r="1747" spans="20:20" ht="15" customHeight="1" x14ac:dyDescent="0.2">
      <c r="T1747" s="68"/>
    </row>
    <row r="1748" spans="20:20" ht="15" customHeight="1" x14ac:dyDescent="0.2">
      <c r="T1748" s="68"/>
    </row>
    <row r="1749" spans="20:20" ht="15" customHeight="1" x14ac:dyDescent="0.2">
      <c r="T1749" s="68"/>
    </row>
    <row r="1750" spans="20:20" ht="15" customHeight="1" x14ac:dyDescent="0.2">
      <c r="T1750" s="68"/>
    </row>
    <row r="1751" spans="20:20" ht="15" customHeight="1" x14ac:dyDescent="0.2">
      <c r="T1751" s="68"/>
    </row>
    <row r="1752" spans="20:20" ht="15" customHeight="1" x14ac:dyDescent="0.2">
      <c r="T1752" s="68"/>
    </row>
    <row r="1753" spans="20:20" ht="15" customHeight="1" x14ac:dyDescent="0.2">
      <c r="T1753" s="68"/>
    </row>
    <row r="1754" spans="20:20" ht="15" customHeight="1" x14ac:dyDescent="0.2">
      <c r="T1754" s="68"/>
    </row>
    <row r="1755" spans="20:20" ht="15" customHeight="1" x14ac:dyDescent="0.2">
      <c r="T1755" s="68"/>
    </row>
    <row r="1756" spans="20:20" ht="15" customHeight="1" x14ac:dyDescent="0.2">
      <c r="T1756" s="68"/>
    </row>
    <row r="1757" spans="20:20" ht="15" customHeight="1" x14ac:dyDescent="0.2">
      <c r="T1757" s="68"/>
    </row>
    <row r="1758" spans="20:20" ht="15" customHeight="1" x14ac:dyDescent="0.2">
      <c r="T1758" s="68"/>
    </row>
    <row r="1759" spans="20:20" ht="15" customHeight="1" x14ac:dyDescent="0.2">
      <c r="T1759" s="68"/>
    </row>
    <row r="1760" spans="20:20" ht="15" customHeight="1" x14ac:dyDescent="0.2">
      <c r="T1760" s="68"/>
    </row>
    <row r="1761" spans="20:20" ht="15" customHeight="1" x14ac:dyDescent="0.2">
      <c r="T1761" s="68"/>
    </row>
    <row r="1762" spans="20:20" ht="15" customHeight="1" x14ac:dyDescent="0.2">
      <c r="T1762" s="68"/>
    </row>
    <row r="1763" spans="20:20" ht="15" customHeight="1" x14ac:dyDescent="0.2">
      <c r="T1763" s="68"/>
    </row>
    <row r="1764" spans="20:20" ht="15" customHeight="1" x14ac:dyDescent="0.2">
      <c r="T1764" s="68"/>
    </row>
    <row r="1765" spans="20:20" ht="15" customHeight="1" x14ac:dyDescent="0.2">
      <c r="T1765" s="68"/>
    </row>
    <row r="1766" spans="20:20" ht="15" customHeight="1" x14ac:dyDescent="0.2">
      <c r="T1766" s="68"/>
    </row>
    <row r="1767" spans="20:20" ht="15" customHeight="1" x14ac:dyDescent="0.2">
      <c r="T1767" s="68"/>
    </row>
    <row r="1768" spans="20:20" ht="15" customHeight="1" x14ac:dyDescent="0.2">
      <c r="T1768" s="68"/>
    </row>
    <row r="1769" spans="20:20" ht="15" customHeight="1" x14ac:dyDescent="0.2">
      <c r="T1769" s="68"/>
    </row>
    <row r="1770" spans="20:20" ht="15" customHeight="1" x14ac:dyDescent="0.2">
      <c r="T1770" s="68"/>
    </row>
    <row r="1771" spans="20:20" ht="15" customHeight="1" x14ac:dyDescent="0.2">
      <c r="T1771" s="68"/>
    </row>
    <row r="1772" spans="20:20" ht="15" customHeight="1" x14ac:dyDescent="0.2">
      <c r="T1772" s="68"/>
    </row>
    <row r="1773" spans="20:20" ht="15" customHeight="1" x14ac:dyDescent="0.2">
      <c r="T1773" s="68"/>
    </row>
    <row r="1774" spans="20:20" ht="15" customHeight="1" x14ac:dyDescent="0.2">
      <c r="T1774" s="68"/>
    </row>
    <row r="1775" spans="20:20" ht="15" customHeight="1" x14ac:dyDescent="0.2">
      <c r="T1775" s="68"/>
    </row>
    <row r="1776" spans="20:20" ht="15" customHeight="1" x14ac:dyDescent="0.2">
      <c r="T1776" s="68"/>
    </row>
    <row r="1777" spans="20:20" ht="15" customHeight="1" x14ac:dyDescent="0.2">
      <c r="T1777" s="68"/>
    </row>
    <row r="1778" spans="20:20" ht="15" customHeight="1" x14ac:dyDescent="0.2">
      <c r="T1778" s="68"/>
    </row>
    <row r="1779" spans="20:20" ht="15" customHeight="1" x14ac:dyDescent="0.2">
      <c r="T1779" s="68"/>
    </row>
    <row r="1780" spans="20:20" ht="15" customHeight="1" x14ac:dyDescent="0.2">
      <c r="T1780" s="68"/>
    </row>
    <row r="1781" spans="20:20" ht="15" customHeight="1" x14ac:dyDescent="0.2">
      <c r="T1781" s="68"/>
    </row>
    <row r="1782" spans="20:20" ht="15" customHeight="1" x14ac:dyDescent="0.2">
      <c r="T1782" s="68"/>
    </row>
    <row r="1783" spans="20:20" ht="15" customHeight="1" x14ac:dyDescent="0.2">
      <c r="T1783" s="68"/>
    </row>
    <row r="1784" spans="20:20" ht="15" customHeight="1" x14ac:dyDescent="0.2">
      <c r="T1784" s="68"/>
    </row>
    <row r="1785" spans="20:20" ht="15" customHeight="1" x14ac:dyDescent="0.2">
      <c r="T1785" s="68"/>
    </row>
    <row r="1786" spans="20:20" ht="15" customHeight="1" x14ac:dyDescent="0.2">
      <c r="T1786" s="68"/>
    </row>
    <row r="1787" spans="20:20" ht="15" customHeight="1" x14ac:dyDescent="0.2">
      <c r="T1787" s="68"/>
    </row>
    <row r="1788" spans="20:20" ht="15" customHeight="1" x14ac:dyDescent="0.2">
      <c r="T1788" s="68"/>
    </row>
    <row r="1789" spans="20:20" ht="15" customHeight="1" x14ac:dyDescent="0.2">
      <c r="T1789" s="68"/>
    </row>
    <row r="1790" spans="20:20" ht="15" customHeight="1" x14ac:dyDescent="0.2">
      <c r="T1790" s="68"/>
    </row>
    <row r="1791" spans="20:20" ht="15" customHeight="1" x14ac:dyDescent="0.2">
      <c r="T1791" s="68"/>
    </row>
    <row r="1792" spans="20:20" ht="15" customHeight="1" x14ac:dyDescent="0.2">
      <c r="T1792" s="68"/>
    </row>
    <row r="1793" spans="20:20" ht="15" customHeight="1" x14ac:dyDescent="0.2">
      <c r="T1793" s="68"/>
    </row>
    <row r="1794" spans="20:20" ht="15" customHeight="1" x14ac:dyDescent="0.2">
      <c r="T1794" s="68"/>
    </row>
    <row r="1795" spans="20:20" ht="15" customHeight="1" x14ac:dyDescent="0.2">
      <c r="T1795" s="68"/>
    </row>
    <row r="1796" spans="20:20" ht="15" customHeight="1" x14ac:dyDescent="0.2">
      <c r="T1796" s="68"/>
    </row>
    <row r="1797" spans="20:20" ht="15" customHeight="1" x14ac:dyDescent="0.2">
      <c r="T1797" s="68"/>
    </row>
    <row r="1798" spans="20:20" ht="15" customHeight="1" x14ac:dyDescent="0.2">
      <c r="T1798" s="68"/>
    </row>
    <row r="1799" spans="20:20" ht="15" customHeight="1" x14ac:dyDescent="0.2">
      <c r="T1799" s="68"/>
    </row>
    <row r="1800" spans="20:20" ht="15" customHeight="1" x14ac:dyDescent="0.2">
      <c r="T1800" s="68"/>
    </row>
    <row r="1801" spans="20:20" ht="15" customHeight="1" x14ac:dyDescent="0.2">
      <c r="T1801" s="68"/>
    </row>
    <row r="1802" spans="20:20" ht="15" customHeight="1" x14ac:dyDescent="0.2">
      <c r="T1802" s="68"/>
    </row>
    <row r="1803" spans="20:20" ht="15" customHeight="1" x14ac:dyDescent="0.2">
      <c r="T1803" s="68"/>
    </row>
    <row r="1804" spans="20:20" ht="15" customHeight="1" x14ac:dyDescent="0.2">
      <c r="T1804" s="68"/>
    </row>
    <row r="1805" spans="20:20" ht="15" customHeight="1" x14ac:dyDescent="0.2">
      <c r="T1805" s="68"/>
    </row>
    <row r="1806" spans="20:20" ht="15" customHeight="1" x14ac:dyDescent="0.2">
      <c r="T1806" s="68"/>
    </row>
    <row r="1807" spans="20:20" ht="15" customHeight="1" x14ac:dyDescent="0.2">
      <c r="T1807" s="68"/>
    </row>
    <row r="1808" spans="20:20" ht="15" customHeight="1" x14ac:dyDescent="0.2">
      <c r="T1808" s="68"/>
    </row>
    <row r="1809" spans="20:20" ht="15" customHeight="1" x14ac:dyDescent="0.2">
      <c r="T1809" s="68"/>
    </row>
    <row r="1810" spans="20:20" ht="15" customHeight="1" x14ac:dyDescent="0.2">
      <c r="T1810" s="68"/>
    </row>
    <row r="1811" spans="20:20" ht="15" customHeight="1" x14ac:dyDescent="0.2">
      <c r="T1811" s="68"/>
    </row>
    <row r="1812" spans="20:20" ht="15" customHeight="1" x14ac:dyDescent="0.2">
      <c r="T1812" s="68"/>
    </row>
    <row r="1813" spans="20:20" ht="15" customHeight="1" x14ac:dyDescent="0.2">
      <c r="T1813" s="68"/>
    </row>
    <row r="1814" spans="20:20" ht="15" customHeight="1" x14ac:dyDescent="0.2">
      <c r="T1814" s="68"/>
    </row>
    <row r="1815" spans="20:20" ht="15" customHeight="1" x14ac:dyDescent="0.2">
      <c r="T1815" s="68"/>
    </row>
    <row r="1816" spans="20:20" ht="15" customHeight="1" x14ac:dyDescent="0.2">
      <c r="T1816" s="68"/>
    </row>
    <row r="1817" spans="20:20" ht="15" customHeight="1" x14ac:dyDescent="0.2">
      <c r="T1817" s="68"/>
    </row>
    <row r="1818" spans="20:20" ht="15" customHeight="1" x14ac:dyDescent="0.2">
      <c r="T1818" s="68"/>
    </row>
    <row r="1819" spans="20:20" ht="15" customHeight="1" x14ac:dyDescent="0.2">
      <c r="T1819" s="68"/>
    </row>
    <row r="1820" spans="20:20" ht="15" customHeight="1" x14ac:dyDescent="0.2">
      <c r="T1820" s="68"/>
    </row>
    <row r="1821" spans="20:20" ht="15" customHeight="1" x14ac:dyDescent="0.2">
      <c r="T1821" s="68"/>
    </row>
    <row r="1822" spans="20:20" ht="15" customHeight="1" x14ac:dyDescent="0.2">
      <c r="T1822" s="68"/>
    </row>
    <row r="1823" spans="20:20" ht="15" customHeight="1" x14ac:dyDescent="0.2">
      <c r="T1823" s="68"/>
    </row>
    <row r="1824" spans="20:20" ht="15" customHeight="1" x14ac:dyDescent="0.2">
      <c r="T1824" s="68"/>
    </row>
    <row r="1825" spans="20:20" ht="15" customHeight="1" x14ac:dyDescent="0.2">
      <c r="T1825" s="68"/>
    </row>
    <row r="1826" spans="20:20" ht="15" customHeight="1" x14ac:dyDescent="0.2">
      <c r="T1826" s="68"/>
    </row>
    <row r="1827" spans="20:20" ht="15" customHeight="1" x14ac:dyDescent="0.2">
      <c r="T1827" s="68"/>
    </row>
    <row r="1828" spans="20:20" ht="15" customHeight="1" x14ac:dyDescent="0.2">
      <c r="T1828" s="68"/>
    </row>
    <row r="1829" spans="20:20" ht="15" customHeight="1" x14ac:dyDescent="0.2">
      <c r="T1829" s="68"/>
    </row>
    <row r="1830" spans="20:20" ht="15" customHeight="1" x14ac:dyDescent="0.2">
      <c r="T1830" s="68"/>
    </row>
    <row r="1831" spans="20:20" ht="15" customHeight="1" x14ac:dyDescent="0.2">
      <c r="T1831" s="68"/>
    </row>
    <row r="1832" spans="20:20" ht="15" customHeight="1" x14ac:dyDescent="0.2">
      <c r="T1832" s="68"/>
    </row>
    <row r="1833" spans="20:20" ht="15" customHeight="1" x14ac:dyDescent="0.2">
      <c r="T1833" s="68"/>
    </row>
    <row r="1834" spans="20:20" ht="15" customHeight="1" x14ac:dyDescent="0.2">
      <c r="T1834" s="68"/>
    </row>
    <row r="1835" spans="20:20" ht="15" customHeight="1" x14ac:dyDescent="0.2">
      <c r="T1835" s="68"/>
    </row>
    <row r="1836" spans="20:20" ht="15" customHeight="1" x14ac:dyDescent="0.2">
      <c r="T1836" s="68"/>
    </row>
    <row r="1837" spans="20:20" ht="15" customHeight="1" x14ac:dyDescent="0.2">
      <c r="T1837" s="68"/>
    </row>
    <row r="1838" spans="20:20" ht="15" customHeight="1" x14ac:dyDescent="0.2">
      <c r="T1838" s="68"/>
    </row>
    <row r="1839" spans="20:20" ht="15" customHeight="1" x14ac:dyDescent="0.2">
      <c r="T1839" s="68"/>
    </row>
    <row r="1840" spans="20:20" ht="15" customHeight="1" x14ac:dyDescent="0.2">
      <c r="T1840" s="68"/>
    </row>
    <row r="1841" spans="20:20" ht="15" customHeight="1" x14ac:dyDescent="0.2">
      <c r="T1841" s="68"/>
    </row>
    <row r="1842" spans="20:20" ht="15" customHeight="1" x14ac:dyDescent="0.2">
      <c r="T1842" s="68"/>
    </row>
    <row r="1843" spans="20:20" ht="15" customHeight="1" x14ac:dyDescent="0.2">
      <c r="T1843" s="68"/>
    </row>
    <row r="1844" spans="20:20" ht="15" customHeight="1" x14ac:dyDescent="0.2">
      <c r="T1844" s="68"/>
    </row>
    <row r="1845" spans="20:20" ht="15" customHeight="1" x14ac:dyDescent="0.2">
      <c r="T1845" s="68"/>
    </row>
    <row r="1846" spans="20:20" ht="15" customHeight="1" x14ac:dyDescent="0.2">
      <c r="T1846" s="68"/>
    </row>
    <row r="1847" spans="20:20" ht="15" customHeight="1" x14ac:dyDescent="0.2">
      <c r="T1847" s="68"/>
    </row>
    <row r="1848" spans="20:20" ht="15" customHeight="1" x14ac:dyDescent="0.2">
      <c r="T1848" s="68"/>
    </row>
    <row r="1849" spans="20:20" ht="15" customHeight="1" x14ac:dyDescent="0.2">
      <c r="T1849" s="68"/>
    </row>
    <row r="1850" spans="20:20" ht="15" customHeight="1" x14ac:dyDescent="0.2">
      <c r="T1850" s="68"/>
    </row>
    <row r="1851" spans="20:20" ht="15" customHeight="1" x14ac:dyDescent="0.2">
      <c r="T1851" s="68"/>
    </row>
    <row r="1852" spans="20:20" ht="15" customHeight="1" x14ac:dyDescent="0.2">
      <c r="T1852" s="68"/>
    </row>
    <row r="1853" spans="20:20" ht="15" customHeight="1" x14ac:dyDescent="0.2">
      <c r="T1853" s="68"/>
    </row>
    <row r="1854" spans="20:20" ht="15" customHeight="1" x14ac:dyDescent="0.2">
      <c r="T1854" s="68"/>
    </row>
    <row r="1855" spans="20:20" ht="15" customHeight="1" x14ac:dyDescent="0.2">
      <c r="T1855" s="68"/>
    </row>
    <row r="1856" spans="20:20" ht="15" customHeight="1" x14ac:dyDescent="0.2">
      <c r="T1856" s="68"/>
    </row>
    <row r="1857" spans="20:20" ht="15" customHeight="1" x14ac:dyDescent="0.2">
      <c r="T1857" s="68"/>
    </row>
    <row r="1858" spans="20:20" ht="15" customHeight="1" x14ac:dyDescent="0.2">
      <c r="T1858" s="68"/>
    </row>
    <row r="1859" spans="20:20" ht="15" customHeight="1" x14ac:dyDescent="0.2">
      <c r="T1859" s="68"/>
    </row>
    <row r="1860" spans="20:20" ht="15" customHeight="1" x14ac:dyDescent="0.2">
      <c r="T1860" s="68"/>
    </row>
    <row r="1861" spans="20:20" ht="15" customHeight="1" x14ac:dyDescent="0.2">
      <c r="T1861" s="68"/>
    </row>
    <row r="1862" spans="20:20" ht="15" customHeight="1" x14ac:dyDescent="0.2">
      <c r="T1862" s="68"/>
    </row>
    <row r="1863" spans="20:20" ht="15" customHeight="1" x14ac:dyDescent="0.2">
      <c r="T1863" s="68"/>
    </row>
    <row r="1864" spans="20:20" ht="15" customHeight="1" x14ac:dyDescent="0.2">
      <c r="T1864" s="68"/>
    </row>
    <row r="1865" spans="20:20" ht="15" customHeight="1" x14ac:dyDescent="0.2">
      <c r="T1865" s="68"/>
    </row>
    <row r="1866" spans="20:20" ht="15" customHeight="1" x14ac:dyDescent="0.2">
      <c r="T1866" s="68"/>
    </row>
    <row r="1867" spans="20:20" ht="15" customHeight="1" x14ac:dyDescent="0.2">
      <c r="T1867" s="68"/>
    </row>
    <row r="1868" spans="20:20" ht="15" customHeight="1" x14ac:dyDescent="0.2">
      <c r="T1868" s="68"/>
    </row>
    <row r="1869" spans="20:20" ht="15" customHeight="1" x14ac:dyDescent="0.2">
      <c r="T1869" s="68"/>
    </row>
    <row r="1870" spans="20:20" ht="15" customHeight="1" x14ac:dyDescent="0.2">
      <c r="T1870" s="68"/>
    </row>
    <row r="1871" spans="20:20" ht="15" customHeight="1" x14ac:dyDescent="0.2">
      <c r="T1871" s="68"/>
    </row>
    <row r="1872" spans="20:20" ht="15" customHeight="1" x14ac:dyDescent="0.2">
      <c r="T1872" s="68"/>
    </row>
    <row r="1873" spans="20:20" ht="15" customHeight="1" x14ac:dyDescent="0.2">
      <c r="T1873" s="68"/>
    </row>
    <row r="1874" spans="20:20" ht="15" customHeight="1" x14ac:dyDescent="0.2">
      <c r="T1874" s="68"/>
    </row>
    <row r="1875" spans="20:20" ht="15" customHeight="1" x14ac:dyDescent="0.2">
      <c r="T1875" s="68"/>
    </row>
    <row r="1876" spans="20:20" ht="15" customHeight="1" x14ac:dyDescent="0.2">
      <c r="T1876" s="68"/>
    </row>
    <row r="1877" spans="20:20" ht="15" customHeight="1" x14ac:dyDescent="0.2">
      <c r="T1877" s="68"/>
    </row>
    <row r="1878" spans="20:20" ht="15" customHeight="1" x14ac:dyDescent="0.2">
      <c r="T1878" s="68"/>
    </row>
    <row r="1879" spans="20:20" ht="15" customHeight="1" x14ac:dyDescent="0.2">
      <c r="T1879" s="68"/>
    </row>
    <row r="1880" spans="20:20" ht="15" customHeight="1" x14ac:dyDescent="0.2">
      <c r="T1880" s="68"/>
    </row>
    <row r="1881" spans="20:20" ht="15" customHeight="1" x14ac:dyDescent="0.2">
      <c r="T1881" s="68"/>
    </row>
    <row r="1882" spans="20:20" ht="15" customHeight="1" x14ac:dyDescent="0.2">
      <c r="T1882" s="68"/>
    </row>
    <row r="1883" spans="20:20" ht="15" customHeight="1" x14ac:dyDescent="0.2">
      <c r="T1883" s="68"/>
    </row>
    <row r="1884" spans="20:20" ht="15" customHeight="1" x14ac:dyDescent="0.2">
      <c r="T1884" s="68"/>
    </row>
    <row r="1885" spans="20:20" ht="15" customHeight="1" x14ac:dyDescent="0.2">
      <c r="T1885" s="68"/>
    </row>
    <row r="1886" spans="20:20" ht="15" customHeight="1" x14ac:dyDescent="0.2">
      <c r="T1886" s="68"/>
    </row>
    <row r="1887" spans="20:20" ht="15" customHeight="1" x14ac:dyDescent="0.2">
      <c r="T1887" s="68"/>
    </row>
    <row r="1888" spans="20:20" ht="15" customHeight="1" x14ac:dyDescent="0.2">
      <c r="T1888" s="68"/>
    </row>
    <row r="1889" spans="20:20" ht="15" customHeight="1" x14ac:dyDescent="0.2">
      <c r="T1889" s="68"/>
    </row>
    <row r="1890" spans="20:20" ht="15" customHeight="1" x14ac:dyDescent="0.2">
      <c r="T1890" s="68"/>
    </row>
    <row r="1891" spans="20:20" ht="15" customHeight="1" x14ac:dyDescent="0.2">
      <c r="T1891" s="68"/>
    </row>
    <row r="1892" spans="20:20" ht="15" customHeight="1" x14ac:dyDescent="0.2">
      <c r="T1892" s="68"/>
    </row>
    <row r="1893" spans="20:20" ht="15" customHeight="1" x14ac:dyDescent="0.2">
      <c r="T1893" s="68"/>
    </row>
    <row r="1894" spans="20:20" ht="15" customHeight="1" x14ac:dyDescent="0.2">
      <c r="T1894" s="68"/>
    </row>
    <row r="1895" spans="20:20" ht="15" customHeight="1" x14ac:dyDescent="0.2">
      <c r="T1895" s="68"/>
    </row>
    <row r="1896" spans="20:20" ht="15" customHeight="1" x14ac:dyDescent="0.2">
      <c r="T1896" s="68"/>
    </row>
    <row r="1897" spans="20:20" ht="15" customHeight="1" x14ac:dyDescent="0.2">
      <c r="T1897" s="68"/>
    </row>
    <row r="1898" spans="20:20" ht="15" customHeight="1" x14ac:dyDescent="0.2">
      <c r="T1898" s="68"/>
    </row>
    <row r="1899" spans="20:20" ht="15" customHeight="1" x14ac:dyDescent="0.2">
      <c r="T1899" s="68"/>
    </row>
    <row r="1900" spans="20:20" ht="15" customHeight="1" x14ac:dyDescent="0.2">
      <c r="T1900" s="68"/>
    </row>
    <row r="1901" spans="20:20" ht="15" customHeight="1" x14ac:dyDescent="0.2">
      <c r="T1901" s="68"/>
    </row>
    <row r="1902" spans="20:20" ht="15" customHeight="1" x14ac:dyDescent="0.2">
      <c r="T1902" s="68"/>
    </row>
    <row r="1903" spans="20:20" ht="15" customHeight="1" x14ac:dyDescent="0.2">
      <c r="T1903" s="68"/>
    </row>
    <row r="1904" spans="20:20" ht="15" customHeight="1" x14ac:dyDescent="0.2">
      <c r="T1904" s="68"/>
    </row>
    <row r="1905" spans="20:20" ht="15" customHeight="1" x14ac:dyDescent="0.2">
      <c r="T1905" s="68"/>
    </row>
    <row r="1906" spans="20:20" ht="15" customHeight="1" x14ac:dyDescent="0.2">
      <c r="T1906" s="68"/>
    </row>
    <row r="1907" spans="20:20" ht="15" customHeight="1" x14ac:dyDescent="0.2">
      <c r="T1907" s="68"/>
    </row>
    <row r="1908" spans="20:20" ht="15" customHeight="1" x14ac:dyDescent="0.2">
      <c r="T1908" s="68"/>
    </row>
    <row r="1909" spans="20:20" ht="15" customHeight="1" x14ac:dyDescent="0.2">
      <c r="T1909" s="68"/>
    </row>
    <row r="1910" spans="20:20" ht="15" customHeight="1" x14ac:dyDescent="0.2">
      <c r="T1910" s="68"/>
    </row>
    <row r="1911" spans="20:20" ht="15" customHeight="1" x14ac:dyDescent="0.2">
      <c r="T1911" s="68"/>
    </row>
    <row r="1912" spans="20:20" ht="15" customHeight="1" x14ac:dyDescent="0.2">
      <c r="T1912" s="68"/>
    </row>
    <row r="1913" spans="20:20" ht="15" customHeight="1" x14ac:dyDescent="0.2">
      <c r="T1913" s="68"/>
    </row>
    <row r="1914" spans="20:20" ht="15" customHeight="1" x14ac:dyDescent="0.2">
      <c r="T1914" s="68"/>
    </row>
    <row r="1915" spans="20:20" ht="15" customHeight="1" x14ac:dyDescent="0.2">
      <c r="T1915" s="68"/>
    </row>
    <row r="1916" spans="20:20" ht="15" customHeight="1" x14ac:dyDescent="0.2">
      <c r="T1916" s="68"/>
    </row>
    <row r="1917" spans="20:20" ht="15" customHeight="1" x14ac:dyDescent="0.2">
      <c r="T1917" s="68"/>
    </row>
    <row r="1918" spans="20:20" ht="15" customHeight="1" x14ac:dyDescent="0.2">
      <c r="T1918" s="68"/>
    </row>
    <row r="1919" spans="20:20" ht="15" customHeight="1" x14ac:dyDescent="0.2">
      <c r="T1919" s="68"/>
    </row>
    <row r="1920" spans="20:20" ht="15" customHeight="1" x14ac:dyDescent="0.2">
      <c r="T1920" s="68"/>
    </row>
    <row r="1921" spans="20:20" ht="15" customHeight="1" x14ac:dyDescent="0.2">
      <c r="T1921" s="68"/>
    </row>
    <row r="1922" spans="20:20" ht="15" customHeight="1" x14ac:dyDescent="0.2">
      <c r="T1922" s="68"/>
    </row>
    <row r="1923" spans="20:20" ht="15" customHeight="1" x14ac:dyDescent="0.2">
      <c r="T1923" s="68"/>
    </row>
    <row r="1924" spans="20:20" ht="15" customHeight="1" x14ac:dyDescent="0.2">
      <c r="T1924" s="68"/>
    </row>
    <row r="1925" spans="20:20" ht="15" customHeight="1" x14ac:dyDescent="0.2">
      <c r="T1925" s="68"/>
    </row>
    <row r="1926" spans="20:20" ht="15" customHeight="1" x14ac:dyDescent="0.2">
      <c r="T1926" s="68"/>
    </row>
    <row r="1927" spans="20:20" ht="15" customHeight="1" x14ac:dyDescent="0.2">
      <c r="T1927" s="68"/>
    </row>
    <row r="1928" spans="20:20" ht="15" customHeight="1" x14ac:dyDescent="0.2">
      <c r="T1928" s="68"/>
    </row>
    <row r="1929" spans="20:20" ht="15" customHeight="1" x14ac:dyDescent="0.2">
      <c r="T1929" s="68"/>
    </row>
    <row r="1930" spans="20:20" ht="15" customHeight="1" x14ac:dyDescent="0.2">
      <c r="T1930" s="68"/>
    </row>
    <row r="1931" spans="20:20" ht="15" customHeight="1" x14ac:dyDescent="0.2">
      <c r="T1931" s="68"/>
    </row>
    <row r="1932" spans="20:20" ht="15" customHeight="1" x14ac:dyDescent="0.2">
      <c r="T1932" s="68"/>
    </row>
    <row r="1933" spans="20:20" ht="15" customHeight="1" x14ac:dyDescent="0.2">
      <c r="T1933" s="68"/>
    </row>
    <row r="1934" spans="20:20" ht="15" customHeight="1" x14ac:dyDescent="0.2">
      <c r="T1934" s="68"/>
    </row>
    <row r="1935" spans="20:20" ht="15" customHeight="1" x14ac:dyDescent="0.2">
      <c r="T1935" s="68"/>
    </row>
    <row r="1936" spans="20:20" ht="15" customHeight="1" x14ac:dyDescent="0.2">
      <c r="T1936" s="68"/>
    </row>
    <row r="1937" spans="20:20" ht="15" customHeight="1" x14ac:dyDescent="0.2">
      <c r="T1937" s="68"/>
    </row>
    <row r="1938" spans="20:20" ht="15" customHeight="1" x14ac:dyDescent="0.2">
      <c r="T1938" s="68"/>
    </row>
    <row r="1939" spans="20:20" ht="15" customHeight="1" x14ac:dyDescent="0.2">
      <c r="T1939" s="68"/>
    </row>
    <row r="1940" spans="20:20" ht="15" customHeight="1" x14ac:dyDescent="0.2">
      <c r="T1940" s="68"/>
    </row>
    <row r="1941" spans="20:20" ht="15" customHeight="1" x14ac:dyDescent="0.2">
      <c r="T1941" s="68"/>
    </row>
    <row r="1942" spans="20:20" ht="15" customHeight="1" x14ac:dyDescent="0.2">
      <c r="T1942" s="68"/>
    </row>
    <row r="1943" spans="20:20" ht="15" customHeight="1" x14ac:dyDescent="0.2">
      <c r="T1943" s="68"/>
    </row>
    <row r="1944" spans="20:20" ht="15" customHeight="1" x14ac:dyDescent="0.2">
      <c r="T1944" s="68"/>
    </row>
    <row r="1945" spans="20:20" ht="15" customHeight="1" x14ac:dyDescent="0.2">
      <c r="T1945" s="68"/>
    </row>
    <row r="1946" spans="20:20" ht="15" customHeight="1" x14ac:dyDescent="0.2">
      <c r="T1946" s="68"/>
    </row>
    <row r="1947" spans="20:20" ht="15" customHeight="1" x14ac:dyDescent="0.2">
      <c r="T1947" s="68"/>
    </row>
    <row r="1948" spans="20:20" ht="15" customHeight="1" x14ac:dyDescent="0.2">
      <c r="T1948" s="68"/>
    </row>
    <row r="1949" spans="20:20" ht="15" customHeight="1" x14ac:dyDescent="0.2">
      <c r="T1949" s="68"/>
    </row>
    <row r="1950" spans="20:20" ht="15" customHeight="1" x14ac:dyDescent="0.2">
      <c r="T1950" s="68"/>
    </row>
    <row r="1951" spans="20:20" ht="15" customHeight="1" x14ac:dyDescent="0.2">
      <c r="T1951" s="68"/>
    </row>
    <row r="1952" spans="20:20" ht="15" customHeight="1" x14ac:dyDescent="0.2">
      <c r="T1952" s="68"/>
    </row>
    <row r="1953" spans="20:20" ht="15" customHeight="1" x14ac:dyDescent="0.2">
      <c r="T1953" s="68"/>
    </row>
    <row r="1954" spans="20:20" ht="15" customHeight="1" x14ac:dyDescent="0.2">
      <c r="T1954" s="68"/>
    </row>
    <row r="1955" spans="20:20" ht="15" customHeight="1" x14ac:dyDescent="0.2">
      <c r="T1955" s="68"/>
    </row>
    <row r="1956" spans="20:20" ht="15" customHeight="1" x14ac:dyDescent="0.2">
      <c r="T1956" s="68"/>
    </row>
    <row r="1957" spans="20:20" ht="15" customHeight="1" x14ac:dyDescent="0.2">
      <c r="T1957" s="68"/>
    </row>
    <row r="1958" spans="20:20" ht="15" customHeight="1" x14ac:dyDescent="0.2">
      <c r="T1958" s="68"/>
    </row>
    <row r="1959" spans="20:20" ht="15" customHeight="1" x14ac:dyDescent="0.2">
      <c r="T1959" s="68"/>
    </row>
    <row r="1960" spans="20:20" ht="15" customHeight="1" x14ac:dyDescent="0.2">
      <c r="T1960" s="68"/>
    </row>
    <row r="1961" spans="20:20" ht="15" customHeight="1" x14ac:dyDescent="0.2">
      <c r="T1961" s="68"/>
    </row>
    <row r="1962" spans="20:20" ht="15" customHeight="1" x14ac:dyDescent="0.2">
      <c r="T1962" s="68"/>
    </row>
    <row r="1963" spans="20:20" ht="15" customHeight="1" x14ac:dyDescent="0.2">
      <c r="T1963" s="68"/>
    </row>
    <row r="1964" spans="20:20" ht="15" customHeight="1" x14ac:dyDescent="0.2">
      <c r="T1964" s="68"/>
    </row>
    <row r="1965" spans="20:20" ht="15" customHeight="1" x14ac:dyDescent="0.2">
      <c r="T1965" s="68"/>
    </row>
    <row r="1966" spans="20:20" ht="15" customHeight="1" x14ac:dyDescent="0.2">
      <c r="T1966" s="68"/>
    </row>
    <row r="1967" spans="20:20" ht="15" customHeight="1" x14ac:dyDescent="0.2">
      <c r="T1967" s="68"/>
    </row>
    <row r="1968" spans="20:20" ht="15" customHeight="1" x14ac:dyDescent="0.2">
      <c r="T1968" s="68"/>
    </row>
    <row r="1969" spans="20:20" ht="15" customHeight="1" x14ac:dyDescent="0.2">
      <c r="T1969" s="68"/>
    </row>
    <row r="1970" spans="20:20" ht="15" customHeight="1" x14ac:dyDescent="0.2">
      <c r="T1970" s="68"/>
    </row>
    <row r="1971" spans="20:20" ht="15" customHeight="1" x14ac:dyDescent="0.2">
      <c r="T1971" s="68"/>
    </row>
    <row r="1972" spans="20:20" ht="15" customHeight="1" x14ac:dyDescent="0.2">
      <c r="T1972" s="68"/>
    </row>
    <row r="1973" spans="20:20" ht="15" customHeight="1" x14ac:dyDescent="0.2">
      <c r="T1973" s="68"/>
    </row>
    <row r="1974" spans="20:20" ht="15" customHeight="1" x14ac:dyDescent="0.2">
      <c r="T1974" s="68"/>
    </row>
    <row r="1975" spans="20:20" ht="15" customHeight="1" x14ac:dyDescent="0.2">
      <c r="T1975" s="68"/>
    </row>
    <row r="1976" spans="20:20" ht="15" customHeight="1" x14ac:dyDescent="0.2">
      <c r="T1976" s="68"/>
    </row>
    <row r="1977" spans="20:20" ht="15" customHeight="1" x14ac:dyDescent="0.2">
      <c r="T1977" s="68"/>
    </row>
    <row r="1978" spans="20:20" ht="15" customHeight="1" x14ac:dyDescent="0.2">
      <c r="T1978" s="68"/>
    </row>
    <row r="1979" spans="20:20" ht="15" customHeight="1" x14ac:dyDescent="0.2">
      <c r="T1979" s="68"/>
    </row>
    <row r="1980" spans="20:20" ht="15" customHeight="1" x14ac:dyDescent="0.2">
      <c r="T1980" s="68"/>
    </row>
    <row r="1981" spans="20:20" ht="15" customHeight="1" x14ac:dyDescent="0.2">
      <c r="T1981" s="68"/>
    </row>
    <row r="1982" spans="20:20" ht="15" customHeight="1" x14ac:dyDescent="0.2">
      <c r="T1982" s="68"/>
    </row>
    <row r="1983" spans="20:20" ht="15" customHeight="1" x14ac:dyDescent="0.2">
      <c r="T1983" s="68"/>
    </row>
    <row r="1984" spans="20:20" ht="15" customHeight="1" x14ac:dyDescent="0.2">
      <c r="T1984" s="68"/>
    </row>
    <row r="1985" spans="20:20" ht="15" customHeight="1" x14ac:dyDescent="0.2">
      <c r="T1985" s="68"/>
    </row>
    <row r="1986" spans="20:20" ht="15" customHeight="1" x14ac:dyDescent="0.2">
      <c r="T1986" s="68"/>
    </row>
    <row r="1987" spans="20:20" ht="15" customHeight="1" x14ac:dyDescent="0.2">
      <c r="T1987" s="68"/>
    </row>
    <row r="1988" spans="20:20" ht="15" customHeight="1" x14ac:dyDescent="0.2">
      <c r="T1988" s="68"/>
    </row>
    <row r="1989" spans="20:20" ht="15" customHeight="1" x14ac:dyDescent="0.2">
      <c r="T1989" s="68"/>
    </row>
    <row r="1990" spans="20:20" ht="15" customHeight="1" x14ac:dyDescent="0.2">
      <c r="T1990" s="68"/>
    </row>
    <row r="1991" spans="20:20" ht="15" customHeight="1" x14ac:dyDescent="0.2">
      <c r="T1991" s="68"/>
    </row>
    <row r="1992" spans="20:20" ht="15" customHeight="1" x14ac:dyDescent="0.2">
      <c r="T1992" s="68"/>
    </row>
    <row r="1993" spans="20:20" ht="15" customHeight="1" x14ac:dyDescent="0.2">
      <c r="T1993" s="68"/>
    </row>
    <row r="1994" spans="20:20" ht="15" customHeight="1" x14ac:dyDescent="0.2">
      <c r="T1994" s="68"/>
    </row>
    <row r="1995" spans="20:20" ht="15" customHeight="1" x14ac:dyDescent="0.2">
      <c r="T1995" s="68"/>
    </row>
    <row r="1996" spans="20:20" ht="15" customHeight="1" x14ac:dyDescent="0.2">
      <c r="T1996" s="68"/>
    </row>
    <row r="1997" spans="20:20" ht="15" customHeight="1" x14ac:dyDescent="0.2">
      <c r="T1997" s="68"/>
    </row>
    <row r="1998" spans="20:20" ht="15" customHeight="1" x14ac:dyDescent="0.2">
      <c r="T1998" s="68"/>
    </row>
    <row r="1999" spans="20:20" ht="15" customHeight="1" x14ac:dyDescent="0.2">
      <c r="T1999" s="68"/>
    </row>
    <row r="2000" spans="20:20" ht="15" customHeight="1" x14ac:dyDescent="0.2">
      <c r="T2000" s="68"/>
    </row>
    <row r="2001" spans="20:20" ht="15" customHeight="1" x14ac:dyDescent="0.2">
      <c r="T2001" s="68"/>
    </row>
    <row r="2002" spans="20:20" ht="15" customHeight="1" x14ac:dyDescent="0.2">
      <c r="T2002" s="68"/>
    </row>
    <row r="2003" spans="20:20" ht="15" customHeight="1" x14ac:dyDescent="0.2">
      <c r="T2003" s="68"/>
    </row>
    <row r="2004" spans="20:20" ht="15" customHeight="1" x14ac:dyDescent="0.2">
      <c r="T2004" s="68"/>
    </row>
    <row r="2005" spans="20:20" ht="15" customHeight="1" x14ac:dyDescent="0.2">
      <c r="T2005" s="68"/>
    </row>
    <row r="2006" spans="20:20" ht="15" customHeight="1" x14ac:dyDescent="0.2">
      <c r="T2006" s="68"/>
    </row>
    <row r="2007" spans="20:20" ht="15" customHeight="1" x14ac:dyDescent="0.2">
      <c r="T2007" s="68"/>
    </row>
    <row r="2008" spans="20:20" ht="15" customHeight="1" x14ac:dyDescent="0.2">
      <c r="T2008" s="68"/>
    </row>
    <row r="2009" spans="20:20" ht="15" customHeight="1" x14ac:dyDescent="0.2">
      <c r="T2009" s="68"/>
    </row>
    <row r="2010" spans="20:20" ht="15" customHeight="1" x14ac:dyDescent="0.2">
      <c r="T2010" s="68"/>
    </row>
    <row r="2011" spans="20:20" ht="15" customHeight="1" x14ac:dyDescent="0.2">
      <c r="T2011" s="68"/>
    </row>
    <row r="2012" spans="20:20" ht="15" customHeight="1" x14ac:dyDescent="0.2">
      <c r="T2012" s="68"/>
    </row>
    <row r="2013" spans="20:20" ht="15" customHeight="1" x14ac:dyDescent="0.2">
      <c r="T2013" s="68"/>
    </row>
    <row r="2014" spans="20:20" ht="15" customHeight="1" x14ac:dyDescent="0.2">
      <c r="T2014" s="68"/>
    </row>
    <row r="2015" spans="20:20" ht="15" customHeight="1" x14ac:dyDescent="0.2">
      <c r="T2015" s="68"/>
    </row>
    <row r="2016" spans="20:20" ht="15" customHeight="1" x14ac:dyDescent="0.2">
      <c r="T2016" s="68"/>
    </row>
    <row r="2017" spans="20:20" ht="15" customHeight="1" x14ac:dyDescent="0.2">
      <c r="T2017" s="68"/>
    </row>
    <row r="2018" spans="20:20" ht="15" customHeight="1" x14ac:dyDescent="0.2">
      <c r="T2018" s="68"/>
    </row>
    <row r="2019" spans="20:20" ht="15" customHeight="1" x14ac:dyDescent="0.2">
      <c r="T2019" s="68"/>
    </row>
    <row r="2020" spans="20:20" ht="15" customHeight="1" x14ac:dyDescent="0.2">
      <c r="T2020" s="68"/>
    </row>
    <row r="2021" spans="20:20" ht="15" customHeight="1" x14ac:dyDescent="0.2">
      <c r="T2021" s="68"/>
    </row>
    <row r="2022" spans="20:20" ht="15" customHeight="1" x14ac:dyDescent="0.2">
      <c r="T2022" s="68"/>
    </row>
    <row r="2023" spans="20:20" ht="15" customHeight="1" x14ac:dyDescent="0.2">
      <c r="T2023" s="68"/>
    </row>
    <row r="2024" spans="20:20" ht="15" customHeight="1" x14ac:dyDescent="0.2">
      <c r="T2024" s="68"/>
    </row>
    <row r="2025" spans="20:20" ht="15" customHeight="1" x14ac:dyDescent="0.2">
      <c r="T2025" s="68"/>
    </row>
    <row r="2026" spans="20:20" ht="15" customHeight="1" x14ac:dyDescent="0.2">
      <c r="T2026" s="68"/>
    </row>
    <row r="2027" spans="20:20" ht="15" customHeight="1" x14ac:dyDescent="0.2">
      <c r="T2027" s="68"/>
    </row>
    <row r="2028" spans="20:20" ht="15" customHeight="1" x14ac:dyDescent="0.2">
      <c r="T2028" s="68"/>
    </row>
    <row r="2029" spans="20:20" ht="15" customHeight="1" x14ac:dyDescent="0.2">
      <c r="T2029" s="68"/>
    </row>
    <row r="2030" spans="20:20" ht="15" customHeight="1" x14ac:dyDescent="0.2">
      <c r="T2030" s="68"/>
    </row>
    <row r="2031" spans="20:20" ht="15" customHeight="1" x14ac:dyDescent="0.2">
      <c r="T2031" s="68"/>
    </row>
    <row r="2032" spans="20:20" ht="15" customHeight="1" x14ac:dyDescent="0.2">
      <c r="T2032" s="68"/>
    </row>
    <row r="2033" spans="20:20" ht="15" customHeight="1" x14ac:dyDescent="0.2">
      <c r="T2033" s="68"/>
    </row>
    <row r="2034" spans="20:20" ht="15" customHeight="1" x14ac:dyDescent="0.2">
      <c r="T2034" s="68"/>
    </row>
    <row r="2035" spans="20:20" ht="15" customHeight="1" x14ac:dyDescent="0.2">
      <c r="T2035" s="68"/>
    </row>
    <row r="2036" spans="20:20" ht="15" customHeight="1" x14ac:dyDescent="0.2">
      <c r="T2036" s="68"/>
    </row>
    <row r="2037" spans="20:20" ht="15" customHeight="1" x14ac:dyDescent="0.2">
      <c r="T2037" s="68"/>
    </row>
    <row r="2038" spans="20:20" ht="15" customHeight="1" x14ac:dyDescent="0.2">
      <c r="T2038" s="68"/>
    </row>
    <row r="2039" spans="20:20" ht="15" customHeight="1" x14ac:dyDescent="0.2">
      <c r="T2039" s="68"/>
    </row>
    <row r="2040" spans="20:20" ht="15" customHeight="1" x14ac:dyDescent="0.2">
      <c r="T2040" s="68"/>
    </row>
    <row r="2041" spans="20:20" ht="15" customHeight="1" x14ac:dyDescent="0.2">
      <c r="T2041" s="68"/>
    </row>
    <row r="2042" spans="20:20" ht="15" customHeight="1" x14ac:dyDescent="0.2">
      <c r="T2042" s="68"/>
    </row>
    <row r="2043" spans="20:20" ht="15" customHeight="1" x14ac:dyDescent="0.2">
      <c r="T2043" s="68"/>
    </row>
    <row r="2044" spans="20:20" ht="15" customHeight="1" x14ac:dyDescent="0.2">
      <c r="T2044" s="68"/>
    </row>
    <row r="2045" spans="20:20" ht="15" customHeight="1" x14ac:dyDescent="0.2">
      <c r="T2045" s="68"/>
    </row>
    <row r="2046" spans="20:20" ht="15" customHeight="1" x14ac:dyDescent="0.2">
      <c r="T2046" s="68"/>
    </row>
    <row r="2047" spans="20:20" ht="15" customHeight="1" x14ac:dyDescent="0.2">
      <c r="T2047" s="68"/>
    </row>
    <row r="2048" spans="20:20" ht="15" customHeight="1" x14ac:dyDescent="0.2">
      <c r="T2048" s="68"/>
    </row>
    <row r="2049" spans="20:20" ht="15" customHeight="1" x14ac:dyDescent="0.2">
      <c r="T2049" s="68"/>
    </row>
    <row r="2050" spans="20:20" ht="15" customHeight="1" x14ac:dyDescent="0.2">
      <c r="T2050" s="68"/>
    </row>
    <row r="2051" spans="20:20" ht="15" customHeight="1" x14ac:dyDescent="0.2">
      <c r="T2051" s="68"/>
    </row>
    <row r="2052" spans="20:20" ht="15" customHeight="1" x14ac:dyDescent="0.2">
      <c r="T2052" s="68"/>
    </row>
    <row r="2053" spans="20:20" ht="15" customHeight="1" x14ac:dyDescent="0.2">
      <c r="T2053" s="68"/>
    </row>
    <row r="2054" spans="20:20" ht="15" customHeight="1" x14ac:dyDescent="0.2">
      <c r="T2054" s="68"/>
    </row>
    <row r="2055" spans="20:20" ht="15" customHeight="1" x14ac:dyDescent="0.2">
      <c r="T2055" s="68"/>
    </row>
    <row r="2056" spans="20:20" ht="15" customHeight="1" x14ac:dyDescent="0.2">
      <c r="T2056" s="68"/>
    </row>
    <row r="2057" spans="20:20" ht="15" customHeight="1" x14ac:dyDescent="0.2">
      <c r="T2057" s="68"/>
    </row>
    <row r="2058" spans="20:20" ht="15" customHeight="1" x14ac:dyDescent="0.2">
      <c r="T2058" s="68"/>
    </row>
    <row r="2059" spans="20:20" ht="15" customHeight="1" x14ac:dyDescent="0.2">
      <c r="T2059" s="68"/>
    </row>
    <row r="2060" spans="20:20" ht="15" customHeight="1" x14ac:dyDescent="0.2">
      <c r="T2060" s="68"/>
    </row>
    <row r="2061" spans="20:20" ht="15" customHeight="1" x14ac:dyDescent="0.2">
      <c r="T2061" s="68"/>
    </row>
    <row r="2062" spans="20:20" ht="15" customHeight="1" x14ac:dyDescent="0.2">
      <c r="T2062" s="68"/>
    </row>
    <row r="2063" spans="20:20" ht="15" customHeight="1" x14ac:dyDescent="0.2">
      <c r="T2063" s="68"/>
    </row>
    <row r="2064" spans="20:20" ht="15" customHeight="1" x14ac:dyDescent="0.2">
      <c r="T2064" s="68"/>
    </row>
    <row r="2065" spans="20:20" ht="15" customHeight="1" x14ac:dyDescent="0.2">
      <c r="T2065" s="68"/>
    </row>
    <row r="2066" spans="20:20" ht="15" customHeight="1" x14ac:dyDescent="0.2">
      <c r="T2066" s="68"/>
    </row>
    <row r="2067" spans="20:20" ht="15" customHeight="1" x14ac:dyDescent="0.2">
      <c r="T2067" s="68"/>
    </row>
    <row r="2068" spans="20:20" ht="15" customHeight="1" x14ac:dyDescent="0.2">
      <c r="T2068" s="68"/>
    </row>
    <row r="2069" spans="20:20" ht="15" customHeight="1" x14ac:dyDescent="0.2">
      <c r="T2069" s="68"/>
    </row>
    <row r="2070" spans="20:20" ht="15" customHeight="1" x14ac:dyDescent="0.2">
      <c r="T2070" s="68"/>
    </row>
    <row r="2071" spans="20:20" ht="15" customHeight="1" x14ac:dyDescent="0.2">
      <c r="T2071" s="68"/>
    </row>
    <row r="2072" spans="20:20" ht="15" customHeight="1" x14ac:dyDescent="0.2">
      <c r="T2072" s="68"/>
    </row>
    <row r="2073" spans="20:20" ht="15" customHeight="1" x14ac:dyDescent="0.2">
      <c r="T2073" s="68"/>
    </row>
    <row r="2074" spans="20:20" ht="15" customHeight="1" x14ac:dyDescent="0.2">
      <c r="T2074" s="68"/>
    </row>
    <row r="2075" spans="20:20" ht="15" customHeight="1" x14ac:dyDescent="0.2">
      <c r="T2075" s="68"/>
    </row>
    <row r="2076" spans="20:20" ht="15" customHeight="1" x14ac:dyDescent="0.2">
      <c r="T2076" s="68"/>
    </row>
    <row r="2077" spans="20:20" ht="15" customHeight="1" x14ac:dyDescent="0.2">
      <c r="T2077" s="68"/>
    </row>
    <row r="2078" spans="20:20" ht="15" customHeight="1" x14ac:dyDescent="0.2">
      <c r="T2078" s="68"/>
    </row>
    <row r="2079" spans="20:20" ht="15" customHeight="1" x14ac:dyDescent="0.2">
      <c r="T2079" s="68"/>
    </row>
    <row r="2080" spans="20:20" ht="15" customHeight="1" x14ac:dyDescent="0.2">
      <c r="T2080" s="68"/>
    </row>
    <row r="2081" spans="20:20" ht="15" customHeight="1" x14ac:dyDescent="0.2">
      <c r="T2081" s="68"/>
    </row>
    <row r="2082" spans="20:20" ht="15" customHeight="1" x14ac:dyDescent="0.2">
      <c r="T2082" s="68"/>
    </row>
    <row r="2083" spans="20:20" ht="15" customHeight="1" x14ac:dyDescent="0.2">
      <c r="T2083" s="68"/>
    </row>
    <row r="2084" spans="20:20" ht="15" customHeight="1" x14ac:dyDescent="0.2">
      <c r="T2084" s="68"/>
    </row>
    <row r="2085" spans="20:20" ht="15" customHeight="1" x14ac:dyDescent="0.2">
      <c r="T2085" s="68"/>
    </row>
    <row r="2086" spans="20:20" ht="15" customHeight="1" x14ac:dyDescent="0.2">
      <c r="T2086" s="68"/>
    </row>
    <row r="2087" spans="20:20" ht="15" customHeight="1" x14ac:dyDescent="0.2">
      <c r="T2087" s="68"/>
    </row>
    <row r="2088" spans="20:20" ht="15" customHeight="1" x14ac:dyDescent="0.2">
      <c r="T2088" s="68"/>
    </row>
    <row r="2089" spans="20:20" ht="15" customHeight="1" x14ac:dyDescent="0.2">
      <c r="T2089" s="68"/>
    </row>
    <row r="2090" spans="20:20" ht="15" customHeight="1" x14ac:dyDescent="0.2">
      <c r="T2090" s="68"/>
    </row>
    <row r="2091" spans="20:20" ht="15" customHeight="1" x14ac:dyDescent="0.2">
      <c r="T2091" s="68"/>
    </row>
    <row r="2092" spans="20:20" ht="15" customHeight="1" x14ac:dyDescent="0.2">
      <c r="T2092" s="68"/>
    </row>
    <row r="2093" spans="20:20" ht="15" customHeight="1" x14ac:dyDescent="0.2">
      <c r="T2093" s="68"/>
    </row>
    <row r="2094" spans="20:20" ht="15" customHeight="1" x14ac:dyDescent="0.2">
      <c r="T2094" s="68"/>
    </row>
    <row r="2095" spans="20:20" ht="15" customHeight="1" x14ac:dyDescent="0.2">
      <c r="T2095" s="68"/>
    </row>
    <row r="2096" spans="20:20" ht="15" customHeight="1" x14ac:dyDescent="0.2">
      <c r="T2096" s="68"/>
    </row>
    <row r="2097" spans="20:20" ht="15" customHeight="1" x14ac:dyDescent="0.2">
      <c r="T2097" s="68"/>
    </row>
    <row r="2098" spans="20:20" ht="15" customHeight="1" x14ac:dyDescent="0.2">
      <c r="T2098" s="68"/>
    </row>
    <row r="2099" spans="20:20" ht="15" customHeight="1" x14ac:dyDescent="0.2">
      <c r="T2099" s="68"/>
    </row>
    <row r="2100" spans="20:20" ht="15" customHeight="1" x14ac:dyDescent="0.2">
      <c r="T2100" s="68"/>
    </row>
    <row r="2101" spans="20:20" ht="15" customHeight="1" x14ac:dyDescent="0.2">
      <c r="T2101" s="68"/>
    </row>
    <row r="2102" spans="20:20" ht="15" customHeight="1" x14ac:dyDescent="0.2">
      <c r="T2102" s="68"/>
    </row>
    <row r="2103" spans="20:20" ht="15" customHeight="1" x14ac:dyDescent="0.2">
      <c r="T2103" s="68"/>
    </row>
    <row r="2104" spans="20:20" ht="15" customHeight="1" x14ac:dyDescent="0.2">
      <c r="T2104" s="68"/>
    </row>
    <row r="2105" spans="20:20" ht="15" customHeight="1" x14ac:dyDescent="0.2">
      <c r="T2105" s="68"/>
    </row>
    <row r="2106" spans="20:20" ht="15" customHeight="1" x14ac:dyDescent="0.2">
      <c r="T2106" s="68"/>
    </row>
    <row r="2107" spans="20:20" ht="15" customHeight="1" x14ac:dyDescent="0.2">
      <c r="T2107" s="68"/>
    </row>
    <row r="2108" spans="20:20" ht="15" customHeight="1" x14ac:dyDescent="0.2">
      <c r="T2108" s="68"/>
    </row>
    <row r="2109" spans="20:20" ht="15" customHeight="1" x14ac:dyDescent="0.2">
      <c r="T2109" s="68"/>
    </row>
    <row r="2110" spans="20:20" ht="15" customHeight="1" x14ac:dyDescent="0.2">
      <c r="T2110" s="68"/>
    </row>
    <row r="2111" spans="20:20" ht="15" customHeight="1" x14ac:dyDescent="0.2">
      <c r="T2111" s="68"/>
    </row>
    <row r="2112" spans="20:20" ht="15" customHeight="1" x14ac:dyDescent="0.2">
      <c r="T2112" s="68"/>
    </row>
    <row r="2113" spans="20:20" ht="15" customHeight="1" x14ac:dyDescent="0.2">
      <c r="T2113" s="68"/>
    </row>
    <row r="2114" spans="20:20" ht="15" customHeight="1" x14ac:dyDescent="0.2">
      <c r="T2114" s="68"/>
    </row>
    <row r="2115" spans="20:20" ht="15" customHeight="1" x14ac:dyDescent="0.2">
      <c r="T2115" s="68"/>
    </row>
    <row r="2116" spans="20:20" ht="15" customHeight="1" x14ac:dyDescent="0.2">
      <c r="T2116" s="68"/>
    </row>
    <row r="2117" spans="20:20" ht="15" customHeight="1" x14ac:dyDescent="0.2">
      <c r="T2117" s="68"/>
    </row>
    <row r="2118" spans="20:20" ht="15" customHeight="1" x14ac:dyDescent="0.2">
      <c r="T2118" s="68"/>
    </row>
    <row r="2119" spans="20:20" ht="15" customHeight="1" x14ac:dyDescent="0.2">
      <c r="T2119" s="68"/>
    </row>
    <row r="2120" spans="20:20" ht="15" customHeight="1" x14ac:dyDescent="0.2">
      <c r="T2120" s="68"/>
    </row>
    <row r="2121" spans="20:20" ht="15" customHeight="1" x14ac:dyDescent="0.2">
      <c r="T2121" s="68"/>
    </row>
    <row r="2122" spans="20:20" ht="15" customHeight="1" x14ac:dyDescent="0.2">
      <c r="T2122" s="68"/>
    </row>
    <row r="2123" spans="20:20" ht="15" customHeight="1" x14ac:dyDescent="0.2">
      <c r="T2123" s="68"/>
    </row>
    <row r="2124" spans="20:20" ht="15" customHeight="1" x14ac:dyDescent="0.2">
      <c r="T2124" s="68"/>
    </row>
    <row r="2125" spans="20:20" ht="15" customHeight="1" x14ac:dyDescent="0.2">
      <c r="T2125" s="68"/>
    </row>
    <row r="2126" spans="20:20" ht="15" customHeight="1" x14ac:dyDescent="0.2">
      <c r="T2126" s="68"/>
    </row>
    <row r="2127" spans="20:20" ht="15" customHeight="1" x14ac:dyDescent="0.2">
      <c r="T2127" s="68"/>
    </row>
    <row r="2128" spans="20:20" ht="15" customHeight="1" x14ac:dyDescent="0.2">
      <c r="T2128" s="68"/>
    </row>
    <row r="2129" spans="20:20" ht="15" customHeight="1" x14ac:dyDescent="0.2">
      <c r="T2129" s="68"/>
    </row>
    <row r="2130" spans="20:20" ht="15" customHeight="1" x14ac:dyDescent="0.2">
      <c r="T2130" s="68"/>
    </row>
    <row r="2131" spans="20:20" ht="15" customHeight="1" x14ac:dyDescent="0.2">
      <c r="T2131" s="68"/>
    </row>
    <row r="2132" spans="20:20" ht="15" customHeight="1" x14ac:dyDescent="0.2">
      <c r="T2132" s="68"/>
    </row>
    <row r="2133" spans="20:20" ht="15" customHeight="1" x14ac:dyDescent="0.2">
      <c r="T2133" s="68"/>
    </row>
    <row r="2134" spans="20:20" ht="15" customHeight="1" x14ac:dyDescent="0.2">
      <c r="T2134" s="68"/>
    </row>
    <row r="2135" spans="20:20" ht="15" customHeight="1" x14ac:dyDescent="0.2">
      <c r="T2135" s="68"/>
    </row>
    <row r="2136" spans="20:20" ht="15" customHeight="1" x14ac:dyDescent="0.2">
      <c r="T2136" s="68"/>
    </row>
    <row r="2137" spans="20:20" ht="15" customHeight="1" x14ac:dyDescent="0.2">
      <c r="T2137" s="68"/>
    </row>
    <row r="2138" spans="20:20" ht="15" customHeight="1" x14ac:dyDescent="0.2">
      <c r="T2138" s="68"/>
    </row>
    <row r="2139" spans="20:20" ht="15" customHeight="1" x14ac:dyDescent="0.2">
      <c r="T2139" s="68"/>
    </row>
    <row r="2140" spans="20:20" ht="15" customHeight="1" x14ac:dyDescent="0.2">
      <c r="T2140" s="68"/>
    </row>
    <row r="2141" spans="20:20" ht="15" customHeight="1" x14ac:dyDescent="0.2">
      <c r="T2141" s="68"/>
    </row>
    <row r="2142" spans="20:20" ht="15" customHeight="1" x14ac:dyDescent="0.2">
      <c r="T2142" s="68"/>
    </row>
    <row r="2143" spans="20:20" ht="15" customHeight="1" x14ac:dyDescent="0.2">
      <c r="T2143" s="68"/>
    </row>
    <row r="2144" spans="20:20" ht="15" customHeight="1" x14ac:dyDescent="0.2">
      <c r="T2144" s="68"/>
    </row>
    <row r="2145" spans="20:20" ht="15" customHeight="1" x14ac:dyDescent="0.2">
      <c r="T2145" s="68"/>
    </row>
    <row r="2146" spans="20:20" ht="15" customHeight="1" x14ac:dyDescent="0.2">
      <c r="T2146" s="68"/>
    </row>
    <row r="2147" spans="20:20" ht="15" customHeight="1" x14ac:dyDescent="0.2">
      <c r="T2147" s="68"/>
    </row>
    <row r="2148" spans="20:20" ht="15" customHeight="1" x14ac:dyDescent="0.2">
      <c r="T2148" s="68"/>
    </row>
    <row r="2149" spans="20:20" ht="15" customHeight="1" x14ac:dyDescent="0.2">
      <c r="T2149" s="68"/>
    </row>
    <row r="2150" spans="20:20" ht="15" customHeight="1" x14ac:dyDescent="0.2">
      <c r="T2150" s="68"/>
    </row>
    <row r="2151" spans="20:20" ht="15" customHeight="1" x14ac:dyDescent="0.2">
      <c r="T2151" s="68"/>
    </row>
    <row r="2152" spans="20:20" ht="15" customHeight="1" x14ac:dyDescent="0.2">
      <c r="T2152" s="68"/>
    </row>
    <row r="2153" spans="20:20" ht="15" customHeight="1" x14ac:dyDescent="0.2">
      <c r="T2153" s="68"/>
    </row>
    <row r="2154" spans="20:20" ht="15" customHeight="1" x14ac:dyDescent="0.2">
      <c r="T2154" s="68"/>
    </row>
    <row r="2155" spans="20:20" ht="15" customHeight="1" x14ac:dyDescent="0.2">
      <c r="T2155" s="68"/>
    </row>
    <row r="2156" spans="20:20" ht="15" customHeight="1" x14ac:dyDescent="0.2">
      <c r="T2156" s="68"/>
    </row>
    <row r="2157" spans="20:20" ht="15" customHeight="1" x14ac:dyDescent="0.2">
      <c r="T2157" s="68"/>
    </row>
    <row r="2158" spans="20:20" ht="15" customHeight="1" x14ac:dyDescent="0.2">
      <c r="T2158" s="68"/>
    </row>
    <row r="2159" spans="20:20" ht="15" customHeight="1" x14ac:dyDescent="0.2">
      <c r="T2159" s="68"/>
    </row>
    <row r="2160" spans="20:20" ht="15" customHeight="1" x14ac:dyDescent="0.2">
      <c r="T2160" s="68"/>
    </row>
    <row r="2161" spans="20:20" ht="15" customHeight="1" x14ac:dyDescent="0.2">
      <c r="T2161" s="68"/>
    </row>
    <row r="2162" spans="20:20" ht="15" customHeight="1" x14ac:dyDescent="0.2">
      <c r="T2162" s="68"/>
    </row>
    <row r="2163" spans="20:20" ht="15" customHeight="1" x14ac:dyDescent="0.2">
      <c r="T2163" s="68"/>
    </row>
    <row r="2164" spans="20:20" ht="15" customHeight="1" x14ac:dyDescent="0.2">
      <c r="T2164" s="68"/>
    </row>
    <row r="2165" spans="20:20" ht="15" customHeight="1" x14ac:dyDescent="0.2">
      <c r="T2165" s="68"/>
    </row>
    <row r="2166" spans="20:20" ht="15" customHeight="1" x14ac:dyDescent="0.2">
      <c r="T2166" s="68"/>
    </row>
    <row r="2167" spans="20:20" ht="15" customHeight="1" x14ac:dyDescent="0.2">
      <c r="T2167" s="68"/>
    </row>
    <row r="2168" spans="20:20" ht="15" customHeight="1" x14ac:dyDescent="0.2">
      <c r="T2168" s="68"/>
    </row>
    <row r="2169" spans="20:20" ht="15" customHeight="1" x14ac:dyDescent="0.2">
      <c r="T2169" s="68"/>
    </row>
    <row r="2170" spans="20:20" ht="15" customHeight="1" x14ac:dyDescent="0.2">
      <c r="T2170" s="68"/>
    </row>
    <row r="2171" spans="20:20" ht="15" customHeight="1" x14ac:dyDescent="0.2">
      <c r="T2171" s="68"/>
    </row>
    <row r="2172" spans="20:20" ht="15" customHeight="1" x14ac:dyDescent="0.2">
      <c r="T2172" s="68"/>
    </row>
    <row r="2173" spans="20:20" ht="15" customHeight="1" x14ac:dyDescent="0.2">
      <c r="T2173" s="68"/>
    </row>
    <row r="2174" spans="20:20" ht="15" customHeight="1" x14ac:dyDescent="0.2">
      <c r="T2174" s="68"/>
    </row>
    <row r="2175" spans="20:20" ht="15" customHeight="1" x14ac:dyDescent="0.2">
      <c r="T2175" s="68"/>
    </row>
    <row r="2176" spans="20:20" ht="15" customHeight="1" x14ac:dyDescent="0.2">
      <c r="T2176" s="68"/>
    </row>
    <row r="2177" spans="20:20" ht="15" customHeight="1" x14ac:dyDescent="0.2">
      <c r="T2177" s="68"/>
    </row>
    <row r="2178" spans="20:20" ht="15" customHeight="1" x14ac:dyDescent="0.2">
      <c r="T2178" s="68"/>
    </row>
    <row r="2179" spans="20:20" ht="15" customHeight="1" x14ac:dyDescent="0.2">
      <c r="T2179" s="68"/>
    </row>
    <row r="2180" spans="20:20" ht="15" customHeight="1" x14ac:dyDescent="0.2">
      <c r="T2180" s="68"/>
    </row>
    <row r="2181" spans="20:20" ht="15" customHeight="1" x14ac:dyDescent="0.2">
      <c r="T2181" s="68"/>
    </row>
    <row r="2182" spans="20:20" ht="15" customHeight="1" x14ac:dyDescent="0.2">
      <c r="T2182" s="68"/>
    </row>
    <row r="2183" spans="20:20" ht="15" customHeight="1" x14ac:dyDescent="0.2">
      <c r="T2183" s="68"/>
    </row>
    <row r="2184" spans="20:20" ht="15" customHeight="1" x14ac:dyDescent="0.2">
      <c r="T2184" s="68"/>
    </row>
    <row r="2185" spans="20:20" ht="15" customHeight="1" x14ac:dyDescent="0.2">
      <c r="T2185" s="68"/>
    </row>
    <row r="2186" spans="20:20" ht="15" customHeight="1" x14ac:dyDescent="0.2">
      <c r="T2186" s="68"/>
    </row>
    <row r="2187" spans="20:20" ht="15" customHeight="1" x14ac:dyDescent="0.2">
      <c r="T2187" s="68"/>
    </row>
    <row r="2188" spans="20:20" ht="15" customHeight="1" x14ac:dyDescent="0.2">
      <c r="T2188" s="68"/>
    </row>
    <row r="2189" spans="20:20" ht="15" customHeight="1" x14ac:dyDescent="0.2">
      <c r="T2189" s="68"/>
    </row>
    <row r="2190" spans="20:20" ht="15" customHeight="1" x14ac:dyDescent="0.2">
      <c r="T2190" s="68"/>
    </row>
    <row r="2191" spans="20:20" ht="15" customHeight="1" x14ac:dyDescent="0.2">
      <c r="T2191" s="68"/>
    </row>
    <row r="2192" spans="20:20" ht="15" customHeight="1" x14ac:dyDescent="0.2">
      <c r="T2192" s="68"/>
    </row>
    <row r="2193" spans="20:20" ht="15" customHeight="1" x14ac:dyDescent="0.2">
      <c r="T2193" s="68"/>
    </row>
    <row r="2194" spans="20:20" ht="15" customHeight="1" x14ac:dyDescent="0.2">
      <c r="T2194" s="68"/>
    </row>
    <row r="2195" spans="20:20" ht="15" customHeight="1" x14ac:dyDescent="0.2">
      <c r="T2195" s="68"/>
    </row>
    <row r="2196" spans="20:20" ht="15" customHeight="1" x14ac:dyDescent="0.2">
      <c r="T2196" s="68"/>
    </row>
    <row r="2197" spans="20:20" ht="15" customHeight="1" x14ac:dyDescent="0.2">
      <c r="T2197" s="68"/>
    </row>
    <row r="2198" spans="20:20" ht="15" customHeight="1" x14ac:dyDescent="0.2">
      <c r="T2198" s="68"/>
    </row>
    <row r="2199" spans="20:20" ht="15" customHeight="1" x14ac:dyDescent="0.2">
      <c r="T2199" s="68"/>
    </row>
    <row r="2200" spans="20:20" ht="15" customHeight="1" x14ac:dyDescent="0.2">
      <c r="T2200" s="68"/>
    </row>
    <row r="2201" spans="20:20" ht="15" customHeight="1" x14ac:dyDescent="0.2">
      <c r="T2201" s="68"/>
    </row>
    <row r="2202" spans="20:20" ht="15" customHeight="1" x14ac:dyDescent="0.2">
      <c r="T2202" s="68"/>
    </row>
    <row r="2203" spans="20:20" ht="15" customHeight="1" x14ac:dyDescent="0.2">
      <c r="T2203" s="68"/>
    </row>
    <row r="2204" spans="20:20" ht="15" customHeight="1" x14ac:dyDescent="0.2">
      <c r="T2204" s="68"/>
    </row>
    <row r="2205" spans="20:20" ht="15" customHeight="1" x14ac:dyDescent="0.2">
      <c r="T2205" s="68"/>
    </row>
    <row r="2206" spans="20:20" ht="15" customHeight="1" x14ac:dyDescent="0.2">
      <c r="T2206" s="68"/>
    </row>
    <row r="2207" spans="20:20" ht="15" customHeight="1" x14ac:dyDescent="0.2">
      <c r="T2207" s="68"/>
    </row>
    <row r="2208" spans="20:20" ht="15" customHeight="1" x14ac:dyDescent="0.2">
      <c r="T2208" s="68"/>
    </row>
    <row r="2209" spans="20:20" ht="15" customHeight="1" x14ac:dyDescent="0.2">
      <c r="T2209" s="68"/>
    </row>
    <row r="2210" spans="20:20" ht="15" customHeight="1" x14ac:dyDescent="0.2">
      <c r="T2210" s="68"/>
    </row>
    <row r="2211" spans="20:20" ht="15" customHeight="1" x14ac:dyDescent="0.2">
      <c r="T2211" s="68"/>
    </row>
    <row r="2212" spans="20:20" ht="15" customHeight="1" x14ac:dyDescent="0.2">
      <c r="T2212" s="68"/>
    </row>
    <row r="2213" spans="20:20" ht="15" customHeight="1" x14ac:dyDescent="0.2">
      <c r="T2213" s="68"/>
    </row>
    <row r="2214" spans="20:20" ht="15" customHeight="1" x14ac:dyDescent="0.2">
      <c r="T2214" s="68"/>
    </row>
    <row r="2215" spans="20:20" ht="15" customHeight="1" x14ac:dyDescent="0.2">
      <c r="T2215" s="68"/>
    </row>
    <row r="2216" spans="20:20" ht="15" customHeight="1" x14ac:dyDescent="0.2">
      <c r="T2216" s="68"/>
    </row>
    <row r="2217" spans="20:20" ht="15" customHeight="1" x14ac:dyDescent="0.2">
      <c r="T2217" s="68"/>
    </row>
    <row r="2218" spans="20:20" ht="15" customHeight="1" x14ac:dyDescent="0.2">
      <c r="T2218" s="68"/>
    </row>
    <row r="2219" spans="20:20" ht="15" customHeight="1" x14ac:dyDescent="0.2">
      <c r="T2219" s="68"/>
    </row>
    <row r="2220" spans="20:20" ht="15" customHeight="1" x14ac:dyDescent="0.2">
      <c r="T2220" s="68"/>
    </row>
    <row r="2221" spans="20:20" ht="15" customHeight="1" x14ac:dyDescent="0.2">
      <c r="T2221" s="68"/>
    </row>
    <row r="2222" spans="20:20" ht="15" customHeight="1" x14ac:dyDescent="0.2">
      <c r="T2222" s="68"/>
    </row>
    <row r="2223" spans="20:20" ht="15" customHeight="1" x14ac:dyDescent="0.2">
      <c r="T2223" s="68"/>
    </row>
    <row r="2224" spans="20:20" ht="15" customHeight="1" x14ac:dyDescent="0.2">
      <c r="T2224" s="68"/>
    </row>
    <row r="2225" spans="20:20" ht="15" customHeight="1" x14ac:dyDescent="0.2">
      <c r="T2225" s="68"/>
    </row>
    <row r="2226" spans="20:20" ht="15" customHeight="1" x14ac:dyDescent="0.2">
      <c r="T2226" s="68"/>
    </row>
    <row r="2227" spans="20:20" ht="15" customHeight="1" x14ac:dyDescent="0.2">
      <c r="T2227" s="68"/>
    </row>
    <row r="2228" spans="20:20" ht="15" customHeight="1" x14ac:dyDescent="0.2">
      <c r="T2228" s="68"/>
    </row>
    <row r="2229" spans="20:20" ht="15" customHeight="1" x14ac:dyDescent="0.2">
      <c r="T2229" s="68"/>
    </row>
    <row r="2230" spans="20:20" ht="15" customHeight="1" x14ac:dyDescent="0.2">
      <c r="T2230" s="68"/>
    </row>
    <row r="2231" spans="20:20" ht="15" customHeight="1" x14ac:dyDescent="0.2">
      <c r="T2231" s="68"/>
    </row>
    <row r="2232" spans="20:20" ht="15" customHeight="1" x14ac:dyDescent="0.2">
      <c r="T2232" s="68"/>
    </row>
    <row r="2233" spans="20:20" ht="15" customHeight="1" x14ac:dyDescent="0.2">
      <c r="T2233" s="68"/>
    </row>
    <row r="2234" spans="20:20" ht="15" customHeight="1" x14ac:dyDescent="0.2">
      <c r="T2234" s="68"/>
    </row>
    <row r="2235" spans="20:20" ht="15" customHeight="1" x14ac:dyDescent="0.2">
      <c r="T2235" s="68"/>
    </row>
    <row r="2236" spans="20:20" ht="15" customHeight="1" x14ac:dyDescent="0.2">
      <c r="T2236" s="68"/>
    </row>
    <row r="2237" spans="20:20" ht="15" customHeight="1" x14ac:dyDescent="0.2">
      <c r="T2237" s="68"/>
    </row>
    <row r="2238" spans="20:20" ht="15" customHeight="1" x14ac:dyDescent="0.2">
      <c r="T2238" s="68"/>
    </row>
    <row r="2239" spans="20:20" ht="15" customHeight="1" x14ac:dyDescent="0.2">
      <c r="T2239" s="68"/>
    </row>
    <row r="2240" spans="20:20" ht="15" customHeight="1" x14ac:dyDescent="0.2">
      <c r="T2240" s="68"/>
    </row>
    <row r="2241" spans="20:20" ht="15" customHeight="1" x14ac:dyDescent="0.2">
      <c r="T2241" s="68"/>
    </row>
    <row r="2242" spans="20:20" ht="15" customHeight="1" x14ac:dyDescent="0.2">
      <c r="T2242" s="68"/>
    </row>
    <row r="2243" spans="20:20" ht="15" customHeight="1" x14ac:dyDescent="0.2">
      <c r="T2243" s="68"/>
    </row>
    <row r="2244" spans="20:20" ht="15" customHeight="1" x14ac:dyDescent="0.2">
      <c r="T2244" s="68"/>
    </row>
    <row r="2245" spans="20:20" ht="15" customHeight="1" x14ac:dyDescent="0.2">
      <c r="T2245" s="68"/>
    </row>
    <row r="2246" spans="20:20" ht="15" customHeight="1" x14ac:dyDescent="0.2">
      <c r="T2246" s="68"/>
    </row>
    <row r="2247" spans="20:20" ht="15" customHeight="1" x14ac:dyDescent="0.2">
      <c r="T2247" s="68"/>
    </row>
    <row r="2248" spans="20:20" ht="15" customHeight="1" x14ac:dyDescent="0.2">
      <c r="T2248" s="68"/>
    </row>
    <row r="2249" spans="20:20" ht="15" customHeight="1" x14ac:dyDescent="0.2">
      <c r="T2249" s="68"/>
    </row>
    <row r="2250" spans="20:20" ht="15" customHeight="1" x14ac:dyDescent="0.2">
      <c r="T2250" s="68"/>
    </row>
    <row r="2251" spans="20:20" ht="15" customHeight="1" x14ac:dyDescent="0.2">
      <c r="T2251" s="68"/>
    </row>
    <row r="2252" spans="20:20" ht="15" customHeight="1" x14ac:dyDescent="0.2">
      <c r="T2252" s="68"/>
    </row>
    <row r="2253" spans="20:20" ht="15" customHeight="1" x14ac:dyDescent="0.2">
      <c r="T2253" s="68"/>
    </row>
    <row r="2254" spans="20:20" ht="15" customHeight="1" x14ac:dyDescent="0.2">
      <c r="T2254" s="68"/>
    </row>
    <row r="2255" spans="20:20" ht="15" customHeight="1" x14ac:dyDescent="0.2">
      <c r="T2255" s="68"/>
    </row>
    <row r="2256" spans="20:20" ht="15" customHeight="1" x14ac:dyDescent="0.2">
      <c r="T2256" s="68"/>
    </row>
    <row r="2257" spans="20:20" ht="15" customHeight="1" x14ac:dyDescent="0.2">
      <c r="T2257" s="68"/>
    </row>
    <row r="2258" spans="20:20" ht="15" customHeight="1" x14ac:dyDescent="0.2">
      <c r="T2258" s="68"/>
    </row>
    <row r="2259" spans="20:20" ht="15" customHeight="1" x14ac:dyDescent="0.2">
      <c r="T2259" s="68"/>
    </row>
    <row r="2260" spans="20:20" ht="15" customHeight="1" x14ac:dyDescent="0.2">
      <c r="T2260" s="68"/>
    </row>
    <row r="2261" spans="20:20" ht="15" customHeight="1" x14ac:dyDescent="0.2">
      <c r="T2261" s="68"/>
    </row>
    <row r="2262" spans="20:20" ht="15" customHeight="1" x14ac:dyDescent="0.2">
      <c r="T2262" s="68"/>
    </row>
    <row r="2263" spans="20:20" ht="15" customHeight="1" x14ac:dyDescent="0.2">
      <c r="T2263" s="68"/>
    </row>
    <row r="2264" spans="20:20" ht="15" customHeight="1" x14ac:dyDescent="0.2">
      <c r="T2264" s="68"/>
    </row>
    <row r="2265" spans="20:20" ht="15" customHeight="1" x14ac:dyDescent="0.2">
      <c r="T2265" s="68"/>
    </row>
    <row r="2266" spans="20:20" ht="15" customHeight="1" x14ac:dyDescent="0.2">
      <c r="T2266" s="68"/>
    </row>
    <row r="2267" spans="20:20" ht="15" customHeight="1" x14ac:dyDescent="0.2">
      <c r="T2267" s="68"/>
    </row>
    <row r="2268" spans="20:20" ht="15" customHeight="1" x14ac:dyDescent="0.2">
      <c r="T2268" s="68"/>
    </row>
    <row r="2269" spans="20:20" ht="15" customHeight="1" x14ac:dyDescent="0.2">
      <c r="T2269" s="68"/>
    </row>
    <row r="2270" spans="20:20" ht="15" customHeight="1" x14ac:dyDescent="0.2">
      <c r="T2270" s="68"/>
    </row>
    <row r="2271" spans="20:20" ht="15" customHeight="1" x14ac:dyDescent="0.2">
      <c r="T2271" s="68"/>
    </row>
    <row r="2272" spans="20:20" ht="15" customHeight="1" x14ac:dyDescent="0.2">
      <c r="T2272" s="68"/>
    </row>
    <row r="2273" spans="20:20" ht="15" customHeight="1" x14ac:dyDescent="0.2">
      <c r="T2273" s="68"/>
    </row>
    <row r="2274" spans="20:20" ht="15" customHeight="1" x14ac:dyDescent="0.2">
      <c r="T2274" s="68"/>
    </row>
    <row r="2275" spans="20:20" ht="15" customHeight="1" x14ac:dyDescent="0.2">
      <c r="T2275" s="68"/>
    </row>
    <row r="2276" spans="20:20" ht="15" customHeight="1" x14ac:dyDescent="0.2">
      <c r="T2276" s="68"/>
    </row>
    <row r="2277" spans="20:20" ht="15" customHeight="1" x14ac:dyDescent="0.2">
      <c r="T2277" s="68"/>
    </row>
    <row r="2278" spans="20:20" ht="15" customHeight="1" x14ac:dyDescent="0.2">
      <c r="T2278" s="68"/>
    </row>
    <row r="2279" spans="20:20" ht="15" customHeight="1" x14ac:dyDescent="0.2">
      <c r="T2279" s="68"/>
    </row>
    <row r="2280" spans="20:20" ht="15" customHeight="1" x14ac:dyDescent="0.2">
      <c r="T2280" s="68"/>
    </row>
    <row r="2281" spans="20:20" ht="15" customHeight="1" x14ac:dyDescent="0.2">
      <c r="T2281" s="68"/>
    </row>
    <row r="2282" spans="20:20" ht="15" customHeight="1" x14ac:dyDescent="0.2">
      <c r="T2282" s="68"/>
    </row>
    <row r="2283" spans="20:20" ht="15" customHeight="1" x14ac:dyDescent="0.2">
      <c r="T2283" s="68"/>
    </row>
    <row r="2284" spans="20:20" ht="15" customHeight="1" x14ac:dyDescent="0.2">
      <c r="T2284" s="68"/>
    </row>
    <row r="2285" spans="20:20" ht="15" customHeight="1" x14ac:dyDescent="0.2">
      <c r="T2285" s="68"/>
    </row>
    <row r="2286" spans="20:20" ht="15" customHeight="1" x14ac:dyDescent="0.2">
      <c r="T2286" s="68"/>
    </row>
    <row r="2287" spans="20:20" ht="15" customHeight="1" x14ac:dyDescent="0.2">
      <c r="T2287" s="68"/>
    </row>
    <row r="2288" spans="20:20" ht="15" customHeight="1" x14ac:dyDescent="0.2">
      <c r="T2288" s="68"/>
    </row>
    <row r="2289" spans="20:20" ht="15" customHeight="1" x14ac:dyDescent="0.2">
      <c r="T2289" s="68"/>
    </row>
    <row r="2290" spans="20:20" ht="15" customHeight="1" x14ac:dyDescent="0.2">
      <c r="T2290" s="68"/>
    </row>
    <row r="2291" spans="20:20" ht="15" customHeight="1" x14ac:dyDescent="0.2">
      <c r="T2291" s="68"/>
    </row>
    <row r="2292" spans="20:20" ht="15" customHeight="1" x14ac:dyDescent="0.2">
      <c r="T2292" s="68"/>
    </row>
    <row r="2293" spans="20:20" ht="15" customHeight="1" x14ac:dyDescent="0.2">
      <c r="T2293" s="68"/>
    </row>
    <row r="2294" spans="20:20" ht="15" customHeight="1" x14ac:dyDescent="0.2">
      <c r="T2294" s="68"/>
    </row>
    <row r="2295" spans="20:20" ht="15" customHeight="1" x14ac:dyDescent="0.2">
      <c r="T2295" s="68"/>
    </row>
    <row r="2296" spans="20:20" ht="15" customHeight="1" x14ac:dyDescent="0.2">
      <c r="T2296" s="68"/>
    </row>
    <row r="2297" spans="20:20" ht="15" customHeight="1" x14ac:dyDescent="0.2">
      <c r="T2297" s="68"/>
    </row>
    <row r="2298" spans="20:20" ht="15" customHeight="1" x14ac:dyDescent="0.2">
      <c r="T2298" s="68"/>
    </row>
    <row r="2299" spans="20:20" ht="15" customHeight="1" x14ac:dyDescent="0.2">
      <c r="T2299" s="68"/>
    </row>
    <row r="2300" spans="20:20" ht="15" customHeight="1" x14ac:dyDescent="0.2">
      <c r="T2300" s="68"/>
    </row>
    <row r="2301" spans="20:20" ht="15" customHeight="1" x14ac:dyDescent="0.2">
      <c r="T2301" s="68"/>
    </row>
    <row r="2302" spans="20:20" ht="15" customHeight="1" x14ac:dyDescent="0.2">
      <c r="T2302" s="68"/>
    </row>
    <row r="2303" spans="20:20" ht="15" customHeight="1" x14ac:dyDescent="0.2">
      <c r="T2303" s="68"/>
    </row>
    <row r="2304" spans="20:20" ht="15" customHeight="1" x14ac:dyDescent="0.2">
      <c r="T2304" s="68"/>
    </row>
    <row r="2305" spans="20:20" ht="15" customHeight="1" x14ac:dyDescent="0.2">
      <c r="T2305" s="68"/>
    </row>
    <row r="2306" spans="20:20" ht="15" customHeight="1" x14ac:dyDescent="0.2">
      <c r="T2306" s="68"/>
    </row>
    <row r="2307" spans="20:20" ht="15" customHeight="1" x14ac:dyDescent="0.2">
      <c r="T2307" s="68"/>
    </row>
    <row r="2308" spans="20:20" ht="15" customHeight="1" x14ac:dyDescent="0.2">
      <c r="T2308" s="68"/>
    </row>
    <row r="2309" spans="20:20" ht="15" customHeight="1" x14ac:dyDescent="0.2">
      <c r="T2309" s="68"/>
    </row>
    <row r="2310" spans="20:20" ht="15" customHeight="1" x14ac:dyDescent="0.2">
      <c r="T2310" s="68"/>
    </row>
    <row r="2311" spans="20:20" ht="15" customHeight="1" x14ac:dyDescent="0.2">
      <c r="T2311" s="68"/>
    </row>
    <row r="2312" spans="20:20" ht="15" customHeight="1" x14ac:dyDescent="0.2">
      <c r="T2312" s="68"/>
    </row>
    <row r="2313" spans="20:20" ht="15" customHeight="1" x14ac:dyDescent="0.2">
      <c r="T2313" s="68"/>
    </row>
    <row r="2314" spans="20:20" ht="15" customHeight="1" x14ac:dyDescent="0.2">
      <c r="T2314" s="68"/>
    </row>
    <row r="2315" spans="20:20" ht="15" customHeight="1" x14ac:dyDescent="0.2">
      <c r="T2315" s="68"/>
    </row>
    <row r="2316" spans="20:20" ht="15" customHeight="1" x14ac:dyDescent="0.2">
      <c r="T2316" s="68"/>
    </row>
    <row r="2317" spans="20:20" ht="15" customHeight="1" x14ac:dyDescent="0.2">
      <c r="T2317" s="68"/>
    </row>
    <row r="2318" spans="20:20" ht="15" customHeight="1" x14ac:dyDescent="0.2">
      <c r="T2318" s="68"/>
    </row>
    <row r="2319" spans="20:20" ht="15" customHeight="1" x14ac:dyDescent="0.2">
      <c r="T2319" s="68"/>
    </row>
    <row r="2320" spans="20:20" ht="15" customHeight="1" x14ac:dyDescent="0.2">
      <c r="T2320" s="68"/>
    </row>
    <row r="2321" spans="20:20" ht="15" customHeight="1" x14ac:dyDescent="0.2">
      <c r="T2321" s="68"/>
    </row>
    <row r="2322" spans="20:20" ht="15" customHeight="1" x14ac:dyDescent="0.2">
      <c r="T2322" s="68"/>
    </row>
    <row r="2323" spans="20:20" ht="15" customHeight="1" x14ac:dyDescent="0.2">
      <c r="T2323" s="68"/>
    </row>
    <row r="2324" spans="20:20" ht="15" customHeight="1" x14ac:dyDescent="0.2">
      <c r="T2324" s="68"/>
    </row>
    <row r="2325" spans="20:20" ht="15" customHeight="1" x14ac:dyDescent="0.2">
      <c r="T2325" s="68"/>
    </row>
    <row r="2326" spans="20:20" ht="15" customHeight="1" x14ac:dyDescent="0.2">
      <c r="T2326" s="68"/>
    </row>
    <row r="2327" spans="20:20" ht="15" customHeight="1" x14ac:dyDescent="0.2">
      <c r="T2327" s="68"/>
    </row>
    <row r="2328" spans="20:20" ht="15" customHeight="1" x14ac:dyDescent="0.2">
      <c r="T2328" s="68"/>
    </row>
    <row r="2329" spans="20:20" ht="15" customHeight="1" x14ac:dyDescent="0.2">
      <c r="T2329" s="68"/>
    </row>
    <row r="2330" spans="20:20" ht="15" customHeight="1" x14ac:dyDescent="0.2">
      <c r="T2330" s="68"/>
    </row>
    <row r="2331" spans="20:20" ht="15" customHeight="1" x14ac:dyDescent="0.2">
      <c r="T2331" s="68"/>
    </row>
    <row r="2332" spans="20:20" ht="15" customHeight="1" x14ac:dyDescent="0.2">
      <c r="T2332" s="68"/>
    </row>
    <row r="2333" spans="20:20" ht="15" customHeight="1" x14ac:dyDescent="0.2">
      <c r="T2333" s="68"/>
    </row>
    <row r="2334" spans="20:20" ht="15" customHeight="1" x14ac:dyDescent="0.2">
      <c r="T2334" s="68"/>
    </row>
    <row r="2335" spans="20:20" ht="15" customHeight="1" x14ac:dyDescent="0.2">
      <c r="T2335" s="68"/>
    </row>
    <row r="2336" spans="20:20" ht="15" customHeight="1" x14ac:dyDescent="0.2">
      <c r="T2336" s="68"/>
    </row>
    <row r="2337" spans="20:20" ht="15" customHeight="1" x14ac:dyDescent="0.2">
      <c r="T2337" s="68"/>
    </row>
    <row r="2338" spans="20:20" ht="15" customHeight="1" x14ac:dyDescent="0.2">
      <c r="T2338" s="68"/>
    </row>
    <row r="2339" spans="20:20" ht="15" customHeight="1" x14ac:dyDescent="0.2">
      <c r="T2339" s="68"/>
    </row>
    <row r="2340" spans="20:20" ht="15" customHeight="1" x14ac:dyDescent="0.2">
      <c r="T2340" s="68"/>
    </row>
    <row r="2341" spans="20:20" ht="15" customHeight="1" x14ac:dyDescent="0.2">
      <c r="T2341" s="68"/>
    </row>
    <row r="2342" spans="20:20" ht="15" customHeight="1" x14ac:dyDescent="0.2">
      <c r="T2342" s="68"/>
    </row>
    <row r="2343" spans="20:20" ht="15" customHeight="1" x14ac:dyDescent="0.2">
      <c r="T2343" s="68"/>
    </row>
    <row r="2344" spans="20:20" ht="15" customHeight="1" x14ac:dyDescent="0.2">
      <c r="T2344" s="68"/>
    </row>
    <row r="2345" spans="20:20" ht="15" customHeight="1" x14ac:dyDescent="0.2">
      <c r="T2345" s="68"/>
    </row>
    <row r="2346" spans="20:20" ht="15" customHeight="1" x14ac:dyDescent="0.2">
      <c r="T2346" s="68"/>
    </row>
    <row r="2347" spans="20:20" ht="15" customHeight="1" x14ac:dyDescent="0.2">
      <c r="T2347" s="68"/>
    </row>
    <row r="2348" spans="20:20" ht="15" customHeight="1" x14ac:dyDescent="0.2">
      <c r="T2348" s="68"/>
    </row>
    <row r="2349" spans="20:20" ht="15" customHeight="1" x14ac:dyDescent="0.2">
      <c r="T2349" s="68"/>
    </row>
    <row r="2350" spans="20:20" ht="15" customHeight="1" x14ac:dyDescent="0.2">
      <c r="T2350" s="68"/>
    </row>
    <row r="2351" spans="20:20" ht="15" customHeight="1" x14ac:dyDescent="0.2">
      <c r="T2351" s="68"/>
    </row>
    <row r="2352" spans="20:20" ht="15" customHeight="1" x14ac:dyDescent="0.2">
      <c r="T2352" s="68"/>
    </row>
    <row r="2353" spans="20:20" ht="15" customHeight="1" x14ac:dyDescent="0.2">
      <c r="T2353" s="68"/>
    </row>
    <row r="2354" spans="20:20" ht="15" customHeight="1" x14ac:dyDescent="0.2">
      <c r="T2354" s="68"/>
    </row>
    <row r="2355" spans="20:20" ht="15" customHeight="1" x14ac:dyDescent="0.2">
      <c r="T2355" s="68"/>
    </row>
    <row r="2356" spans="20:20" ht="15" customHeight="1" x14ac:dyDescent="0.2">
      <c r="T2356" s="68"/>
    </row>
    <row r="2357" spans="20:20" ht="15" customHeight="1" x14ac:dyDescent="0.2">
      <c r="T2357" s="68"/>
    </row>
    <row r="2358" spans="20:20" ht="15" customHeight="1" x14ac:dyDescent="0.2">
      <c r="T2358" s="68"/>
    </row>
    <row r="2359" spans="20:20" ht="15" customHeight="1" x14ac:dyDescent="0.2">
      <c r="T2359" s="68"/>
    </row>
    <row r="2360" spans="20:20" ht="15" customHeight="1" x14ac:dyDescent="0.2">
      <c r="T2360" s="68"/>
    </row>
    <row r="2361" spans="20:20" ht="15" customHeight="1" x14ac:dyDescent="0.2">
      <c r="T2361" s="68"/>
    </row>
    <row r="2362" spans="20:20" ht="15" customHeight="1" x14ac:dyDescent="0.2">
      <c r="T2362" s="68"/>
    </row>
    <row r="2363" spans="20:20" ht="15" customHeight="1" x14ac:dyDescent="0.2">
      <c r="T2363" s="68"/>
    </row>
    <row r="2364" spans="20:20" ht="15" customHeight="1" x14ac:dyDescent="0.2">
      <c r="T2364" s="68"/>
    </row>
    <row r="2365" spans="20:20" ht="15" customHeight="1" x14ac:dyDescent="0.2">
      <c r="T2365" s="68"/>
    </row>
    <row r="2366" spans="20:20" ht="15" customHeight="1" x14ac:dyDescent="0.2">
      <c r="T2366" s="68"/>
    </row>
    <row r="2367" spans="20:20" ht="15" customHeight="1" x14ac:dyDescent="0.2">
      <c r="T2367" s="68"/>
    </row>
    <row r="2368" spans="20:20" ht="15" customHeight="1" x14ac:dyDescent="0.2">
      <c r="T2368" s="68"/>
    </row>
    <row r="2369" spans="20:20" ht="15" customHeight="1" x14ac:dyDescent="0.2">
      <c r="T2369" s="68"/>
    </row>
    <row r="2370" spans="20:20" ht="15" customHeight="1" x14ac:dyDescent="0.2">
      <c r="T2370" s="68"/>
    </row>
    <row r="2371" spans="20:20" ht="15" customHeight="1" x14ac:dyDescent="0.2">
      <c r="T2371" s="68"/>
    </row>
    <row r="2372" spans="20:20" ht="15" customHeight="1" x14ac:dyDescent="0.2">
      <c r="T2372" s="68"/>
    </row>
    <row r="2373" spans="20:20" ht="15" customHeight="1" x14ac:dyDescent="0.2">
      <c r="T2373" s="68"/>
    </row>
    <row r="2374" spans="20:20" ht="15" customHeight="1" x14ac:dyDescent="0.2">
      <c r="T2374" s="68"/>
    </row>
    <row r="2375" spans="20:20" ht="15" customHeight="1" x14ac:dyDescent="0.2">
      <c r="T2375" s="68"/>
    </row>
    <row r="2376" spans="20:20" ht="15" customHeight="1" x14ac:dyDescent="0.2">
      <c r="T2376" s="68"/>
    </row>
    <row r="2377" spans="20:20" ht="15" customHeight="1" x14ac:dyDescent="0.2">
      <c r="T2377" s="68"/>
    </row>
    <row r="2378" spans="20:20" ht="15" customHeight="1" x14ac:dyDescent="0.2">
      <c r="T2378" s="68"/>
    </row>
    <row r="2379" spans="20:20" ht="15" customHeight="1" x14ac:dyDescent="0.2">
      <c r="T2379" s="68"/>
    </row>
    <row r="2380" spans="20:20" ht="15" customHeight="1" x14ac:dyDescent="0.2">
      <c r="T2380" s="68"/>
    </row>
    <row r="2381" spans="20:20" ht="15" customHeight="1" x14ac:dyDescent="0.2">
      <c r="T2381" s="68"/>
    </row>
    <row r="2382" spans="20:20" ht="15" customHeight="1" x14ac:dyDescent="0.2">
      <c r="T2382" s="68"/>
    </row>
    <row r="2383" spans="20:20" ht="15" customHeight="1" x14ac:dyDescent="0.2">
      <c r="T2383" s="68"/>
    </row>
    <row r="2384" spans="20:20" ht="15" customHeight="1" x14ac:dyDescent="0.2">
      <c r="T2384" s="68"/>
    </row>
    <row r="2385" spans="20:20" ht="15" customHeight="1" x14ac:dyDescent="0.2">
      <c r="T2385" s="68"/>
    </row>
    <row r="2386" spans="20:20" ht="15" customHeight="1" x14ac:dyDescent="0.2">
      <c r="T2386" s="68"/>
    </row>
    <row r="2387" spans="20:20" ht="15" customHeight="1" x14ac:dyDescent="0.2">
      <c r="T2387" s="68"/>
    </row>
    <row r="2388" spans="20:20" ht="15" customHeight="1" x14ac:dyDescent="0.2">
      <c r="T2388" s="68"/>
    </row>
    <row r="2389" spans="20:20" ht="15" customHeight="1" x14ac:dyDescent="0.2">
      <c r="T2389" s="68"/>
    </row>
    <row r="2390" spans="20:20" ht="15" customHeight="1" x14ac:dyDescent="0.2">
      <c r="T2390" s="68"/>
    </row>
    <row r="2391" spans="20:20" ht="15" customHeight="1" x14ac:dyDescent="0.2">
      <c r="T2391" s="68"/>
    </row>
    <row r="2392" spans="20:20" ht="15" customHeight="1" x14ac:dyDescent="0.2">
      <c r="T2392" s="68"/>
    </row>
    <row r="2393" spans="20:20" ht="15" customHeight="1" x14ac:dyDescent="0.2">
      <c r="T2393" s="68"/>
    </row>
    <row r="2394" spans="20:20" ht="15" customHeight="1" x14ac:dyDescent="0.2">
      <c r="T2394" s="68"/>
    </row>
    <row r="2395" spans="20:20" ht="15" customHeight="1" x14ac:dyDescent="0.2">
      <c r="T2395" s="68"/>
    </row>
    <row r="2396" spans="20:20" ht="15" customHeight="1" x14ac:dyDescent="0.2">
      <c r="T2396" s="68"/>
    </row>
    <row r="2397" spans="20:20" ht="15" customHeight="1" x14ac:dyDescent="0.2">
      <c r="T2397" s="68"/>
    </row>
    <row r="2398" spans="20:20" ht="15" customHeight="1" x14ac:dyDescent="0.2">
      <c r="T2398" s="68"/>
    </row>
    <row r="2399" spans="20:20" ht="15" customHeight="1" x14ac:dyDescent="0.2">
      <c r="T2399" s="68"/>
    </row>
    <row r="2400" spans="20:20" ht="15" customHeight="1" x14ac:dyDescent="0.2">
      <c r="T2400" s="68"/>
    </row>
    <row r="2401" spans="20:20" ht="15" customHeight="1" x14ac:dyDescent="0.2">
      <c r="T2401" s="68"/>
    </row>
    <row r="2402" spans="20:20" ht="15" customHeight="1" x14ac:dyDescent="0.2">
      <c r="T2402" s="68"/>
    </row>
    <row r="2403" spans="20:20" ht="15" customHeight="1" x14ac:dyDescent="0.2">
      <c r="T2403" s="68"/>
    </row>
    <row r="2404" spans="20:20" ht="15" customHeight="1" x14ac:dyDescent="0.2">
      <c r="T2404" s="68"/>
    </row>
    <row r="2405" spans="20:20" ht="15" customHeight="1" x14ac:dyDescent="0.2">
      <c r="T2405" s="68"/>
    </row>
    <row r="2406" spans="20:20" ht="15" customHeight="1" x14ac:dyDescent="0.2">
      <c r="T2406" s="68"/>
    </row>
    <row r="2407" spans="20:20" ht="15" customHeight="1" x14ac:dyDescent="0.2">
      <c r="T2407" s="68"/>
    </row>
    <row r="2408" spans="20:20" ht="15" customHeight="1" x14ac:dyDescent="0.2">
      <c r="T2408" s="68"/>
    </row>
    <row r="2409" spans="20:20" ht="15" customHeight="1" x14ac:dyDescent="0.2">
      <c r="T2409" s="68"/>
    </row>
    <row r="2410" spans="20:20" ht="15" customHeight="1" x14ac:dyDescent="0.2">
      <c r="T2410" s="68"/>
    </row>
    <row r="2411" spans="20:20" ht="15" customHeight="1" x14ac:dyDescent="0.2">
      <c r="T2411" s="68"/>
    </row>
    <row r="2412" spans="20:20" ht="15" customHeight="1" x14ac:dyDescent="0.2">
      <c r="T2412" s="68"/>
    </row>
    <row r="2413" spans="20:20" ht="15" customHeight="1" x14ac:dyDescent="0.2">
      <c r="T2413" s="68"/>
    </row>
    <row r="2414" spans="20:20" ht="15" customHeight="1" x14ac:dyDescent="0.2">
      <c r="T2414" s="68"/>
    </row>
    <row r="2415" spans="20:20" ht="15" customHeight="1" x14ac:dyDescent="0.2">
      <c r="T2415" s="68"/>
    </row>
    <row r="2416" spans="20:20" ht="15" customHeight="1" x14ac:dyDescent="0.2">
      <c r="T2416" s="68"/>
    </row>
    <row r="2417" spans="20:20" ht="15" customHeight="1" x14ac:dyDescent="0.2">
      <c r="T2417" s="68"/>
    </row>
    <row r="2418" spans="20:20" ht="15" customHeight="1" x14ac:dyDescent="0.2">
      <c r="T2418" s="68"/>
    </row>
    <row r="2419" spans="20:20" ht="15" customHeight="1" x14ac:dyDescent="0.2">
      <c r="T2419" s="68"/>
    </row>
    <row r="2420" spans="20:20" ht="15" customHeight="1" x14ac:dyDescent="0.2">
      <c r="T2420" s="68"/>
    </row>
    <row r="2421" spans="20:20" ht="15" customHeight="1" x14ac:dyDescent="0.2">
      <c r="T2421" s="68"/>
    </row>
    <row r="2422" spans="20:20" ht="15" customHeight="1" x14ac:dyDescent="0.2">
      <c r="T2422" s="68"/>
    </row>
    <row r="2423" spans="20:20" ht="15" customHeight="1" x14ac:dyDescent="0.2">
      <c r="T2423" s="68"/>
    </row>
    <row r="2424" spans="20:20" ht="15" customHeight="1" x14ac:dyDescent="0.2">
      <c r="T2424" s="68"/>
    </row>
    <row r="2425" spans="20:20" ht="15" customHeight="1" x14ac:dyDescent="0.2">
      <c r="T2425" s="68"/>
    </row>
    <row r="2426" spans="20:20" ht="15" customHeight="1" x14ac:dyDescent="0.2">
      <c r="T2426" s="68"/>
    </row>
    <row r="2427" spans="20:20" ht="15" customHeight="1" x14ac:dyDescent="0.2">
      <c r="T2427" s="68"/>
    </row>
    <row r="2428" spans="20:20" ht="15" customHeight="1" x14ac:dyDescent="0.2">
      <c r="T2428" s="68"/>
    </row>
    <row r="2429" spans="20:20" ht="15" customHeight="1" x14ac:dyDescent="0.2">
      <c r="T2429" s="68"/>
    </row>
    <row r="2430" spans="20:20" ht="15" customHeight="1" x14ac:dyDescent="0.2">
      <c r="T2430" s="68"/>
    </row>
    <row r="2431" spans="20:20" ht="15" customHeight="1" x14ac:dyDescent="0.2">
      <c r="T2431" s="68"/>
    </row>
    <row r="2432" spans="20:20" ht="15" customHeight="1" x14ac:dyDescent="0.2">
      <c r="T2432" s="68"/>
    </row>
    <row r="2433" spans="20:20" ht="15" customHeight="1" x14ac:dyDescent="0.2">
      <c r="T2433" s="68"/>
    </row>
    <row r="2434" spans="20:20" ht="15" customHeight="1" x14ac:dyDescent="0.2">
      <c r="T2434" s="68"/>
    </row>
    <row r="2435" spans="20:20" ht="15" customHeight="1" x14ac:dyDescent="0.2">
      <c r="T2435" s="68"/>
    </row>
    <row r="2436" spans="20:20" ht="15" customHeight="1" x14ac:dyDescent="0.2">
      <c r="T2436" s="68"/>
    </row>
    <row r="2437" spans="20:20" ht="15" customHeight="1" x14ac:dyDescent="0.2">
      <c r="T2437" s="68"/>
    </row>
    <row r="2438" spans="20:20" ht="15" customHeight="1" x14ac:dyDescent="0.2">
      <c r="T2438" s="68"/>
    </row>
    <row r="2439" spans="20:20" ht="15" customHeight="1" x14ac:dyDescent="0.2">
      <c r="T2439" s="68"/>
    </row>
    <row r="2440" spans="20:20" ht="15" customHeight="1" x14ac:dyDescent="0.2">
      <c r="T2440" s="68"/>
    </row>
    <row r="2441" spans="20:20" ht="15" customHeight="1" x14ac:dyDescent="0.2">
      <c r="T2441" s="68"/>
    </row>
    <row r="2442" spans="20:20" ht="15" customHeight="1" x14ac:dyDescent="0.2">
      <c r="T2442" s="68"/>
    </row>
    <row r="2443" spans="20:20" ht="15" customHeight="1" x14ac:dyDescent="0.2">
      <c r="T2443" s="68"/>
    </row>
    <row r="2444" spans="20:20" ht="15" customHeight="1" x14ac:dyDescent="0.2">
      <c r="T2444" s="68"/>
    </row>
    <row r="2445" spans="20:20" ht="15" customHeight="1" x14ac:dyDescent="0.2">
      <c r="T2445" s="68"/>
    </row>
    <row r="2446" spans="20:20" ht="15" customHeight="1" x14ac:dyDescent="0.2">
      <c r="T2446" s="68"/>
    </row>
    <row r="2447" spans="20:20" ht="15" customHeight="1" x14ac:dyDescent="0.2">
      <c r="T2447" s="68"/>
    </row>
    <row r="2448" spans="20:20" ht="15" customHeight="1" x14ac:dyDescent="0.2">
      <c r="T2448" s="68"/>
    </row>
    <row r="2449" spans="20:20" ht="15" customHeight="1" x14ac:dyDescent="0.2">
      <c r="T2449" s="68"/>
    </row>
    <row r="2450" spans="20:20" ht="15" customHeight="1" x14ac:dyDescent="0.2">
      <c r="T2450" s="68"/>
    </row>
    <row r="2451" spans="20:20" ht="15" customHeight="1" x14ac:dyDescent="0.2">
      <c r="T2451" s="68"/>
    </row>
    <row r="2452" spans="20:20" ht="15" customHeight="1" x14ac:dyDescent="0.2">
      <c r="T2452" s="68"/>
    </row>
    <row r="2453" spans="20:20" ht="15" customHeight="1" x14ac:dyDescent="0.2">
      <c r="T2453" s="68"/>
    </row>
    <row r="2454" spans="20:20" ht="15" customHeight="1" x14ac:dyDescent="0.2">
      <c r="T2454" s="68"/>
    </row>
    <row r="2455" spans="20:20" ht="15" customHeight="1" x14ac:dyDescent="0.2">
      <c r="T2455" s="68"/>
    </row>
    <row r="2456" spans="20:20" ht="15" customHeight="1" x14ac:dyDescent="0.2">
      <c r="T2456" s="68"/>
    </row>
    <row r="2457" spans="20:20" ht="15" customHeight="1" x14ac:dyDescent="0.2">
      <c r="T2457" s="68"/>
    </row>
    <row r="2458" spans="20:20" ht="15" customHeight="1" x14ac:dyDescent="0.2">
      <c r="T2458" s="68"/>
    </row>
    <row r="2459" spans="20:20" ht="15" customHeight="1" x14ac:dyDescent="0.2">
      <c r="T2459" s="68"/>
    </row>
    <row r="2460" spans="20:20" ht="15" customHeight="1" x14ac:dyDescent="0.2">
      <c r="T2460" s="68"/>
    </row>
    <row r="2461" spans="20:20" ht="15" customHeight="1" x14ac:dyDescent="0.2">
      <c r="T2461" s="68"/>
    </row>
    <row r="2462" spans="20:20" ht="15" customHeight="1" x14ac:dyDescent="0.2">
      <c r="T2462" s="68"/>
    </row>
    <row r="2463" spans="20:20" ht="15" customHeight="1" x14ac:dyDescent="0.2">
      <c r="T2463" s="68"/>
    </row>
    <row r="2464" spans="20:20" ht="15" customHeight="1" x14ac:dyDescent="0.2">
      <c r="T2464" s="68"/>
    </row>
    <row r="2465" spans="20:20" ht="15" customHeight="1" x14ac:dyDescent="0.2">
      <c r="T2465" s="68"/>
    </row>
    <row r="2466" spans="20:20" ht="15" customHeight="1" x14ac:dyDescent="0.2">
      <c r="T2466" s="68"/>
    </row>
    <row r="2467" spans="20:20" ht="15" customHeight="1" x14ac:dyDescent="0.2">
      <c r="T2467" s="68"/>
    </row>
    <row r="2468" spans="20:20" ht="15" customHeight="1" x14ac:dyDescent="0.2">
      <c r="T2468" s="68"/>
    </row>
    <row r="2469" spans="20:20" ht="15" customHeight="1" x14ac:dyDescent="0.2">
      <c r="T2469" s="68"/>
    </row>
    <row r="2470" spans="20:20" ht="15" customHeight="1" x14ac:dyDescent="0.2">
      <c r="T2470" s="68"/>
    </row>
    <row r="2471" spans="20:20" ht="15" customHeight="1" x14ac:dyDescent="0.2">
      <c r="T2471" s="68"/>
    </row>
    <row r="2472" spans="20:20" ht="15" customHeight="1" x14ac:dyDescent="0.2">
      <c r="T2472" s="68"/>
    </row>
    <row r="2473" spans="20:20" ht="15" customHeight="1" x14ac:dyDescent="0.2">
      <c r="T2473" s="68"/>
    </row>
    <row r="2474" spans="20:20" ht="15" customHeight="1" x14ac:dyDescent="0.2">
      <c r="T2474" s="68"/>
    </row>
    <row r="2475" spans="20:20" ht="15" customHeight="1" x14ac:dyDescent="0.2">
      <c r="T2475" s="68"/>
    </row>
    <row r="2476" spans="20:20" ht="15" customHeight="1" x14ac:dyDescent="0.2">
      <c r="T2476" s="68"/>
    </row>
    <row r="2477" spans="20:20" ht="15" customHeight="1" x14ac:dyDescent="0.2">
      <c r="T2477" s="68"/>
    </row>
    <row r="2478" spans="20:20" ht="15" customHeight="1" x14ac:dyDescent="0.2">
      <c r="T2478" s="68"/>
    </row>
    <row r="2479" spans="20:20" ht="15" customHeight="1" x14ac:dyDescent="0.2">
      <c r="T2479" s="68"/>
    </row>
    <row r="2480" spans="20:20" ht="15" customHeight="1" x14ac:dyDescent="0.2">
      <c r="T2480" s="68"/>
    </row>
    <row r="2481" spans="20:20" ht="15" customHeight="1" x14ac:dyDescent="0.2">
      <c r="T2481" s="68"/>
    </row>
    <row r="2482" spans="20:20" ht="15" customHeight="1" x14ac:dyDescent="0.2">
      <c r="T2482" s="68"/>
    </row>
    <row r="2483" spans="20:20" ht="15" customHeight="1" x14ac:dyDescent="0.2">
      <c r="T2483" s="68"/>
    </row>
    <row r="2484" spans="20:20" ht="15" customHeight="1" x14ac:dyDescent="0.2">
      <c r="T2484" s="68"/>
    </row>
    <row r="2485" spans="20:20" ht="15" customHeight="1" x14ac:dyDescent="0.2">
      <c r="T2485" s="68"/>
    </row>
    <row r="2486" spans="20:20" ht="15" customHeight="1" x14ac:dyDescent="0.2">
      <c r="T2486" s="68"/>
    </row>
    <row r="2487" spans="20:20" ht="15" customHeight="1" x14ac:dyDescent="0.2">
      <c r="T2487" s="68"/>
    </row>
    <row r="2488" spans="20:20" ht="15" customHeight="1" x14ac:dyDescent="0.2">
      <c r="T2488" s="68"/>
    </row>
    <row r="2489" spans="20:20" ht="15" customHeight="1" x14ac:dyDescent="0.2">
      <c r="T2489" s="68"/>
    </row>
    <row r="2490" spans="20:20" ht="15" customHeight="1" x14ac:dyDescent="0.2">
      <c r="T2490" s="68"/>
    </row>
    <row r="2491" spans="20:20" ht="15" customHeight="1" x14ac:dyDescent="0.2">
      <c r="T2491" s="68"/>
    </row>
    <row r="2492" spans="20:20" ht="15" customHeight="1" x14ac:dyDescent="0.2">
      <c r="T2492" s="68"/>
    </row>
    <row r="2493" spans="20:20" ht="15" customHeight="1" x14ac:dyDescent="0.2">
      <c r="T2493" s="68"/>
    </row>
    <row r="2494" spans="20:20" ht="15" customHeight="1" x14ac:dyDescent="0.2">
      <c r="T2494" s="68"/>
    </row>
    <row r="2495" spans="20:20" ht="15" customHeight="1" x14ac:dyDescent="0.2">
      <c r="T2495" s="68"/>
    </row>
    <row r="2496" spans="20:20" ht="15" customHeight="1" x14ac:dyDescent="0.2">
      <c r="T2496" s="68"/>
    </row>
    <row r="2497" spans="20:20" ht="15" customHeight="1" x14ac:dyDescent="0.2">
      <c r="T2497" s="68"/>
    </row>
    <row r="2498" spans="20:20" ht="15" customHeight="1" x14ac:dyDescent="0.2">
      <c r="T2498" s="68"/>
    </row>
    <row r="2499" spans="20:20" ht="15" customHeight="1" x14ac:dyDescent="0.2">
      <c r="T2499" s="68"/>
    </row>
    <row r="2500" spans="20:20" ht="15" customHeight="1" x14ac:dyDescent="0.2">
      <c r="T2500" s="68"/>
    </row>
    <row r="2501" spans="20:20" ht="15" customHeight="1" x14ac:dyDescent="0.2">
      <c r="T2501" s="68"/>
    </row>
    <row r="2502" spans="20:20" ht="15" customHeight="1" x14ac:dyDescent="0.2">
      <c r="T2502" s="68"/>
    </row>
    <row r="2503" spans="20:20" ht="15" customHeight="1" x14ac:dyDescent="0.2">
      <c r="T2503" s="68"/>
    </row>
    <row r="2504" spans="20:20" ht="15" customHeight="1" x14ac:dyDescent="0.2">
      <c r="T2504" s="68"/>
    </row>
    <row r="2505" spans="20:20" ht="15" customHeight="1" x14ac:dyDescent="0.2">
      <c r="T2505" s="68"/>
    </row>
    <row r="2506" spans="20:20" ht="15" customHeight="1" x14ac:dyDescent="0.2">
      <c r="T2506" s="68"/>
    </row>
    <row r="2507" spans="20:20" ht="15" customHeight="1" x14ac:dyDescent="0.2">
      <c r="T2507" s="68"/>
    </row>
    <row r="2508" spans="20:20" ht="15" customHeight="1" x14ac:dyDescent="0.2">
      <c r="T2508" s="68"/>
    </row>
    <row r="2509" spans="20:20" ht="15" customHeight="1" x14ac:dyDescent="0.2">
      <c r="T2509" s="68"/>
    </row>
    <row r="2510" spans="20:20" ht="15" customHeight="1" x14ac:dyDescent="0.2">
      <c r="T2510" s="68"/>
    </row>
    <row r="2511" spans="20:20" ht="15" customHeight="1" x14ac:dyDescent="0.2">
      <c r="T2511" s="68"/>
    </row>
    <row r="2512" spans="20:20" ht="15" customHeight="1" x14ac:dyDescent="0.2">
      <c r="T2512" s="68"/>
    </row>
    <row r="2513" spans="20:20" ht="15" customHeight="1" x14ac:dyDescent="0.2">
      <c r="T2513" s="68"/>
    </row>
    <row r="2514" spans="20:20" ht="15" customHeight="1" x14ac:dyDescent="0.2">
      <c r="T2514" s="68"/>
    </row>
    <row r="2515" spans="20:20" ht="15" customHeight="1" x14ac:dyDescent="0.2">
      <c r="T2515" s="68"/>
    </row>
    <row r="2516" spans="20:20" ht="15" customHeight="1" x14ac:dyDescent="0.2">
      <c r="T2516" s="68"/>
    </row>
    <row r="2517" spans="20:20" ht="15" customHeight="1" x14ac:dyDescent="0.2">
      <c r="T2517" s="68"/>
    </row>
    <row r="2518" spans="20:20" ht="15" customHeight="1" x14ac:dyDescent="0.2">
      <c r="T2518" s="68"/>
    </row>
    <row r="2519" spans="20:20" ht="15" customHeight="1" x14ac:dyDescent="0.2">
      <c r="T2519" s="68"/>
    </row>
    <row r="2520" spans="20:20" ht="15" customHeight="1" x14ac:dyDescent="0.2">
      <c r="T2520" s="68"/>
    </row>
    <row r="2521" spans="20:20" ht="15" customHeight="1" x14ac:dyDescent="0.2">
      <c r="T2521" s="68"/>
    </row>
    <row r="2522" spans="20:20" ht="15" customHeight="1" x14ac:dyDescent="0.2">
      <c r="T2522" s="68"/>
    </row>
    <row r="2523" spans="20:20" ht="15" customHeight="1" x14ac:dyDescent="0.2">
      <c r="T2523" s="68"/>
    </row>
    <row r="2524" spans="20:20" ht="15" customHeight="1" x14ac:dyDescent="0.2">
      <c r="T2524" s="68"/>
    </row>
    <row r="2525" spans="20:20" ht="15" customHeight="1" x14ac:dyDescent="0.2">
      <c r="T2525" s="68"/>
    </row>
    <row r="2526" spans="20:20" ht="15" customHeight="1" x14ac:dyDescent="0.2">
      <c r="T2526" s="68"/>
    </row>
    <row r="2527" spans="20:20" ht="15" customHeight="1" x14ac:dyDescent="0.2">
      <c r="T2527" s="68"/>
    </row>
    <row r="2528" spans="20:20" ht="15" customHeight="1" x14ac:dyDescent="0.2">
      <c r="T2528" s="68"/>
    </row>
    <row r="2529" spans="20:20" ht="15" customHeight="1" x14ac:dyDescent="0.2">
      <c r="T2529" s="68"/>
    </row>
    <row r="2530" spans="20:20" ht="15" customHeight="1" x14ac:dyDescent="0.2">
      <c r="T2530" s="68"/>
    </row>
    <row r="2531" spans="20:20" ht="15" customHeight="1" x14ac:dyDescent="0.2">
      <c r="T2531" s="68"/>
    </row>
    <row r="2532" spans="20:20" ht="15" customHeight="1" x14ac:dyDescent="0.2">
      <c r="T2532" s="68"/>
    </row>
    <row r="2533" spans="20:20" ht="15" customHeight="1" x14ac:dyDescent="0.2">
      <c r="T2533" s="68"/>
    </row>
    <row r="2534" spans="20:20" ht="15" customHeight="1" x14ac:dyDescent="0.2">
      <c r="T2534" s="68"/>
    </row>
    <row r="2535" spans="20:20" ht="15" customHeight="1" x14ac:dyDescent="0.2">
      <c r="T2535" s="68"/>
    </row>
    <row r="2536" spans="20:20" ht="15" customHeight="1" x14ac:dyDescent="0.2">
      <c r="T2536" s="68"/>
    </row>
    <row r="2537" spans="20:20" ht="15" customHeight="1" x14ac:dyDescent="0.2">
      <c r="T2537" s="68"/>
    </row>
    <row r="2538" spans="20:20" ht="15" customHeight="1" x14ac:dyDescent="0.2">
      <c r="T2538" s="68"/>
    </row>
    <row r="2539" spans="20:20" ht="15" customHeight="1" x14ac:dyDescent="0.2">
      <c r="T2539" s="68"/>
    </row>
    <row r="2540" spans="20:20" ht="15" customHeight="1" x14ac:dyDescent="0.2">
      <c r="T2540" s="68"/>
    </row>
    <row r="2541" spans="20:20" ht="15" customHeight="1" x14ac:dyDescent="0.2">
      <c r="T2541" s="68"/>
    </row>
    <row r="2542" spans="20:20" ht="15" customHeight="1" x14ac:dyDescent="0.2">
      <c r="T2542" s="68"/>
    </row>
    <row r="2543" spans="20:20" ht="15" customHeight="1" x14ac:dyDescent="0.2">
      <c r="T2543" s="68"/>
    </row>
    <row r="2544" spans="20:20" ht="15" customHeight="1" x14ac:dyDescent="0.2">
      <c r="T2544" s="68"/>
    </row>
    <row r="2545" spans="20:20" ht="15" customHeight="1" x14ac:dyDescent="0.2">
      <c r="T2545" s="68"/>
    </row>
    <row r="2546" spans="20:20" ht="15" customHeight="1" x14ac:dyDescent="0.2">
      <c r="T2546" s="68"/>
    </row>
    <row r="2547" spans="20:20" ht="15" customHeight="1" x14ac:dyDescent="0.2">
      <c r="T2547" s="68"/>
    </row>
    <row r="2548" spans="20:20" ht="15" customHeight="1" x14ac:dyDescent="0.2">
      <c r="T2548" s="68"/>
    </row>
    <row r="2549" spans="20:20" ht="15" customHeight="1" x14ac:dyDescent="0.2">
      <c r="T2549" s="68"/>
    </row>
    <row r="2550" spans="20:20" ht="15" customHeight="1" x14ac:dyDescent="0.2">
      <c r="T2550" s="68"/>
    </row>
    <row r="2551" spans="20:20" ht="15" customHeight="1" x14ac:dyDescent="0.2">
      <c r="T2551" s="68"/>
    </row>
    <row r="2552" spans="20:20" ht="15" customHeight="1" x14ac:dyDescent="0.2">
      <c r="T2552" s="68"/>
    </row>
    <row r="2553" spans="20:20" ht="15" customHeight="1" x14ac:dyDescent="0.2">
      <c r="T2553" s="68"/>
    </row>
    <row r="2554" spans="20:20" ht="15" customHeight="1" x14ac:dyDescent="0.2">
      <c r="T2554" s="68"/>
    </row>
    <row r="2555" spans="20:20" ht="15" customHeight="1" x14ac:dyDescent="0.2">
      <c r="T2555" s="68"/>
    </row>
    <row r="2556" spans="20:20" ht="15" customHeight="1" x14ac:dyDescent="0.2">
      <c r="T2556" s="68"/>
    </row>
    <row r="2557" spans="20:20" ht="15" customHeight="1" x14ac:dyDescent="0.2">
      <c r="T2557" s="68"/>
    </row>
    <row r="2558" spans="20:20" ht="15" customHeight="1" x14ac:dyDescent="0.2">
      <c r="T2558" s="68"/>
    </row>
    <row r="2559" spans="20:20" ht="15" customHeight="1" x14ac:dyDescent="0.2">
      <c r="T2559" s="68"/>
    </row>
    <row r="2560" spans="20:20" ht="15" customHeight="1" x14ac:dyDescent="0.2">
      <c r="T2560" s="68"/>
    </row>
    <row r="2561" spans="20:20" ht="15" customHeight="1" x14ac:dyDescent="0.2">
      <c r="T2561" s="68"/>
    </row>
    <row r="2562" spans="20:20" ht="15" customHeight="1" x14ac:dyDescent="0.2">
      <c r="T2562" s="68"/>
    </row>
    <row r="2563" spans="20:20" ht="15" customHeight="1" x14ac:dyDescent="0.2">
      <c r="T2563" s="68"/>
    </row>
    <row r="2564" spans="20:20" ht="15" customHeight="1" x14ac:dyDescent="0.2">
      <c r="T2564" s="68"/>
    </row>
    <row r="2565" spans="20:20" ht="15" customHeight="1" x14ac:dyDescent="0.2">
      <c r="T2565" s="68"/>
    </row>
    <row r="2566" spans="20:20" ht="15" customHeight="1" x14ac:dyDescent="0.2">
      <c r="T2566" s="68"/>
    </row>
    <row r="2567" spans="20:20" ht="15" customHeight="1" x14ac:dyDescent="0.2">
      <c r="T2567" s="68"/>
    </row>
    <row r="2568" spans="20:20" ht="15" customHeight="1" x14ac:dyDescent="0.2">
      <c r="T2568" s="68"/>
    </row>
    <row r="2569" spans="20:20" ht="15" customHeight="1" x14ac:dyDescent="0.2">
      <c r="T2569" s="68"/>
    </row>
    <row r="2570" spans="20:20" ht="15" customHeight="1" x14ac:dyDescent="0.2">
      <c r="T2570" s="68"/>
    </row>
    <row r="2571" spans="20:20" ht="15" customHeight="1" x14ac:dyDescent="0.2">
      <c r="T2571" s="68"/>
    </row>
    <row r="2572" spans="20:20" ht="15" customHeight="1" x14ac:dyDescent="0.2">
      <c r="T2572" s="68"/>
    </row>
    <row r="2573" spans="20:20" ht="15" customHeight="1" x14ac:dyDescent="0.2">
      <c r="T2573" s="68"/>
    </row>
    <row r="2574" spans="20:20" ht="15" customHeight="1" x14ac:dyDescent="0.2">
      <c r="T2574" s="68"/>
    </row>
    <row r="2575" spans="20:20" ht="15" customHeight="1" x14ac:dyDescent="0.2">
      <c r="T2575" s="68"/>
    </row>
    <row r="2576" spans="20:20" ht="15" customHeight="1" x14ac:dyDescent="0.2">
      <c r="T2576" s="68"/>
    </row>
    <row r="2577" spans="20:20" ht="15" customHeight="1" x14ac:dyDescent="0.2">
      <c r="T2577" s="68"/>
    </row>
    <row r="2578" spans="20:20" ht="15" customHeight="1" x14ac:dyDescent="0.2">
      <c r="T2578" s="68"/>
    </row>
    <row r="2579" spans="20:20" ht="15" customHeight="1" x14ac:dyDescent="0.2">
      <c r="T2579" s="68"/>
    </row>
    <row r="2580" spans="20:20" ht="15" customHeight="1" x14ac:dyDescent="0.2">
      <c r="T2580" s="68"/>
    </row>
    <row r="2581" spans="20:20" ht="15" customHeight="1" x14ac:dyDescent="0.2">
      <c r="T2581" s="68"/>
    </row>
    <row r="2582" spans="20:20" ht="15" customHeight="1" x14ac:dyDescent="0.2">
      <c r="T2582" s="68"/>
    </row>
    <row r="2583" spans="20:20" ht="15" customHeight="1" x14ac:dyDescent="0.2">
      <c r="T2583" s="68"/>
    </row>
    <row r="2584" spans="20:20" ht="15" customHeight="1" x14ac:dyDescent="0.2">
      <c r="T2584" s="68"/>
    </row>
    <row r="2585" spans="20:20" ht="15" customHeight="1" x14ac:dyDescent="0.2">
      <c r="T2585" s="68"/>
    </row>
    <row r="2586" spans="20:20" ht="15" customHeight="1" x14ac:dyDescent="0.2">
      <c r="T2586" s="68"/>
    </row>
    <row r="2587" spans="20:20" ht="15" customHeight="1" x14ac:dyDescent="0.2">
      <c r="T2587" s="68"/>
    </row>
    <row r="2588" spans="20:20" ht="15" customHeight="1" x14ac:dyDescent="0.2">
      <c r="T2588" s="68"/>
    </row>
    <row r="2589" spans="20:20" ht="15" customHeight="1" x14ac:dyDescent="0.2">
      <c r="T2589" s="68"/>
    </row>
    <row r="2590" spans="20:20" ht="15" customHeight="1" x14ac:dyDescent="0.2">
      <c r="T2590" s="68"/>
    </row>
    <row r="2591" spans="20:20" ht="15" customHeight="1" x14ac:dyDescent="0.2">
      <c r="T2591" s="68"/>
    </row>
    <row r="2592" spans="20:20" ht="15" customHeight="1" x14ac:dyDescent="0.2">
      <c r="T2592" s="68"/>
    </row>
    <row r="2593" spans="20:20" ht="15" customHeight="1" x14ac:dyDescent="0.2">
      <c r="T2593" s="68"/>
    </row>
    <row r="2594" spans="20:20" ht="15" customHeight="1" x14ac:dyDescent="0.2">
      <c r="T2594" s="68"/>
    </row>
    <row r="2595" spans="20:20" ht="15" customHeight="1" x14ac:dyDescent="0.2">
      <c r="T2595" s="68"/>
    </row>
    <row r="2596" spans="20:20" ht="15" customHeight="1" x14ac:dyDescent="0.2">
      <c r="T2596" s="68"/>
    </row>
    <row r="2597" spans="20:20" ht="15" customHeight="1" x14ac:dyDescent="0.2">
      <c r="T2597" s="68"/>
    </row>
    <row r="2598" spans="20:20" ht="15" customHeight="1" x14ac:dyDescent="0.2">
      <c r="T2598" s="68"/>
    </row>
    <row r="2599" spans="20:20" ht="15" customHeight="1" x14ac:dyDescent="0.2">
      <c r="T2599" s="68"/>
    </row>
    <row r="2600" spans="20:20" ht="15" customHeight="1" x14ac:dyDescent="0.2">
      <c r="T2600" s="68"/>
    </row>
    <row r="2601" spans="20:20" ht="15" customHeight="1" x14ac:dyDescent="0.2">
      <c r="T2601" s="68"/>
    </row>
    <row r="2602" spans="20:20" ht="15" customHeight="1" x14ac:dyDescent="0.2">
      <c r="T2602" s="68"/>
    </row>
    <row r="2603" spans="20:20" ht="15" customHeight="1" x14ac:dyDescent="0.2">
      <c r="T2603" s="68"/>
    </row>
    <row r="2604" spans="20:20" ht="15" customHeight="1" x14ac:dyDescent="0.2">
      <c r="T2604" s="68"/>
    </row>
    <row r="2605" spans="20:20" ht="15" customHeight="1" x14ac:dyDescent="0.2">
      <c r="T2605" s="68"/>
    </row>
    <row r="2606" spans="20:20" ht="15" customHeight="1" x14ac:dyDescent="0.2">
      <c r="T2606" s="68"/>
    </row>
    <row r="2607" spans="20:20" ht="15" customHeight="1" x14ac:dyDescent="0.2">
      <c r="T2607" s="68"/>
    </row>
    <row r="2608" spans="20:20" ht="15" customHeight="1" x14ac:dyDescent="0.2">
      <c r="T2608" s="68"/>
    </row>
    <row r="2609" spans="20:20" ht="15" customHeight="1" x14ac:dyDescent="0.2">
      <c r="T2609" s="68"/>
    </row>
    <row r="2610" spans="20:20" ht="15" customHeight="1" x14ac:dyDescent="0.2">
      <c r="T2610" s="68"/>
    </row>
    <row r="2611" spans="20:20" ht="15" customHeight="1" x14ac:dyDescent="0.2">
      <c r="T2611" s="68"/>
    </row>
    <row r="2612" spans="20:20" ht="15" customHeight="1" x14ac:dyDescent="0.2">
      <c r="T2612" s="68"/>
    </row>
    <row r="2613" spans="20:20" ht="15" customHeight="1" x14ac:dyDescent="0.2">
      <c r="T2613" s="68"/>
    </row>
    <row r="2614" spans="20:20" ht="15" customHeight="1" x14ac:dyDescent="0.2">
      <c r="T2614" s="68"/>
    </row>
    <row r="2615" spans="20:20" ht="15" customHeight="1" x14ac:dyDescent="0.2">
      <c r="T2615" s="68"/>
    </row>
    <row r="2616" spans="20:20" ht="15" customHeight="1" x14ac:dyDescent="0.2">
      <c r="T2616" s="68"/>
    </row>
    <row r="2617" spans="20:20" ht="15" customHeight="1" x14ac:dyDescent="0.2">
      <c r="T2617" s="68"/>
    </row>
    <row r="2618" spans="20:20" ht="15" customHeight="1" x14ac:dyDescent="0.2">
      <c r="T2618" s="68"/>
    </row>
    <row r="2619" spans="20:20" ht="15" customHeight="1" x14ac:dyDescent="0.2">
      <c r="T2619" s="68"/>
    </row>
    <row r="2620" spans="20:20" ht="15" customHeight="1" x14ac:dyDescent="0.2">
      <c r="T2620" s="68"/>
    </row>
    <row r="2621" spans="20:20" ht="15" customHeight="1" x14ac:dyDescent="0.2">
      <c r="T2621" s="68"/>
    </row>
    <row r="2622" spans="20:20" ht="15" customHeight="1" x14ac:dyDescent="0.2">
      <c r="T2622" s="68"/>
    </row>
    <row r="2623" spans="20:20" ht="15" customHeight="1" x14ac:dyDescent="0.2">
      <c r="T2623" s="68"/>
    </row>
    <row r="2624" spans="20:20" ht="15" customHeight="1" x14ac:dyDescent="0.2">
      <c r="T2624" s="68"/>
    </row>
    <row r="2625" spans="20:20" ht="15" customHeight="1" x14ac:dyDescent="0.2">
      <c r="T2625" s="68"/>
    </row>
    <row r="2626" spans="20:20" ht="15" customHeight="1" x14ac:dyDescent="0.2">
      <c r="T2626" s="68"/>
    </row>
    <row r="2627" spans="20:20" ht="15" customHeight="1" x14ac:dyDescent="0.2">
      <c r="T2627" s="68"/>
    </row>
    <row r="2628" spans="20:20" ht="15" customHeight="1" x14ac:dyDescent="0.2">
      <c r="T2628" s="68"/>
    </row>
    <row r="2629" spans="20:20" ht="15" customHeight="1" x14ac:dyDescent="0.2">
      <c r="T2629" s="68"/>
    </row>
    <row r="2630" spans="20:20" ht="15" customHeight="1" x14ac:dyDescent="0.2">
      <c r="T2630" s="68"/>
    </row>
    <row r="2631" spans="20:20" ht="15" customHeight="1" x14ac:dyDescent="0.2">
      <c r="T2631" s="68"/>
    </row>
    <row r="2632" spans="20:20" ht="15" customHeight="1" x14ac:dyDescent="0.2">
      <c r="T2632" s="68"/>
    </row>
    <row r="2633" spans="20:20" ht="15" customHeight="1" x14ac:dyDescent="0.2">
      <c r="T2633" s="68"/>
    </row>
    <row r="2634" spans="20:20" ht="15" customHeight="1" x14ac:dyDescent="0.2">
      <c r="T2634" s="68"/>
    </row>
    <row r="2635" spans="20:20" ht="15" customHeight="1" x14ac:dyDescent="0.2">
      <c r="T2635" s="68"/>
    </row>
    <row r="2636" spans="20:20" ht="15" customHeight="1" x14ac:dyDescent="0.2">
      <c r="T2636" s="68"/>
    </row>
    <row r="2637" spans="20:20" ht="15" customHeight="1" x14ac:dyDescent="0.2">
      <c r="T2637" s="68"/>
    </row>
    <row r="2638" spans="20:20" ht="15" customHeight="1" x14ac:dyDescent="0.2">
      <c r="T2638" s="68"/>
    </row>
    <row r="2639" spans="20:20" ht="15" customHeight="1" x14ac:dyDescent="0.2">
      <c r="T2639" s="68"/>
    </row>
    <row r="2640" spans="20:20" ht="15" customHeight="1" x14ac:dyDescent="0.2">
      <c r="T2640" s="68"/>
    </row>
    <row r="2641" spans="20:20" ht="15" customHeight="1" x14ac:dyDescent="0.2">
      <c r="T2641" s="68"/>
    </row>
    <row r="2642" spans="20:20" ht="15" customHeight="1" x14ac:dyDescent="0.2">
      <c r="T2642" s="68"/>
    </row>
    <row r="2643" spans="20:20" ht="15" customHeight="1" x14ac:dyDescent="0.2">
      <c r="T2643" s="68"/>
    </row>
    <row r="2644" spans="20:20" ht="15" customHeight="1" x14ac:dyDescent="0.2">
      <c r="T2644" s="68"/>
    </row>
    <row r="2645" spans="20:20" ht="15" customHeight="1" x14ac:dyDescent="0.2">
      <c r="T2645" s="68"/>
    </row>
    <row r="2646" spans="20:20" ht="15" customHeight="1" x14ac:dyDescent="0.2">
      <c r="T2646" s="68"/>
    </row>
    <row r="2647" spans="20:20" ht="15" customHeight="1" x14ac:dyDescent="0.2">
      <c r="T2647" s="68"/>
    </row>
    <row r="2648" spans="20:20" ht="15" customHeight="1" x14ac:dyDescent="0.2">
      <c r="T2648" s="68"/>
    </row>
    <row r="2649" spans="20:20" ht="15" customHeight="1" x14ac:dyDescent="0.2">
      <c r="T2649" s="68"/>
    </row>
    <row r="2650" spans="20:20" ht="15" customHeight="1" x14ac:dyDescent="0.2">
      <c r="T2650" s="68"/>
    </row>
    <row r="2651" spans="20:20" ht="15" customHeight="1" x14ac:dyDescent="0.2">
      <c r="T2651" s="68"/>
    </row>
    <row r="2652" spans="20:20" ht="15" customHeight="1" x14ac:dyDescent="0.2">
      <c r="T2652" s="68"/>
    </row>
    <row r="2653" spans="20:20" ht="15" customHeight="1" x14ac:dyDescent="0.2">
      <c r="T2653" s="68"/>
    </row>
    <row r="2654" spans="20:20" ht="15" customHeight="1" x14ac:dyDescent="0.2">
      <c r="T2654" s="68"/>
    </row>
    <row r="2655" spans="20:20" ht="15" customHeight="1" x14ac:dyDescent="0.2">
      <c r="T2655" s="68"/>
    </row>
    <row r="2656" spans="20:20" ht="15" customHeight="1" x14ac:dyDescent="0.2">
      <c r="T2656" s="68"/>
    </row>
    <row r="2657" spans="20:20" ht="15" customHeight="1" x14ac:dyDescent="0.2">
      <c r="T2657" s="68"/>
    </row>
    <row r="2658" spans="20:20" ht="15" customHeight="1" x14ac:dyDescent="0.2">
      <c r="T2658" s="68"/>
    </row>
    <row r="2659" spans="20:20" ht="15" customHeight="1" x14ac:dyDescent="0.2">
      <c r="T2659" s="68"/>
    </row>
    <row r="2660" spans="20:20" ht="15" customHeight="1" x14ac:dyDescent="0.2">
      <c r="T2660" s="68"/>
    </row>
    <row r="2661" spans="20:20" ht="15" customHeight="1" x14ac:dyDescent="0.2">
      <c r="T2661" s="68"/>
    </row>
    <row r="2662" spans="20:20" ht="15" customHeight="1" x14ac:dyDescent="0.2">
      <c r="T2662" s="68"/>
    </row>
    <row r="2663" spans="20:20" ht="15" customHeight="1" x14ac:dyDescent="0.2">
      <c r="T2663" s="68"/>
    </row>
    <row r="2664" spans="20:20" ht="15" customHeight="1" x14ac:dyDescent="0.2">
      <c r="T2664" s="68"/>
    </row>
    <row r="2665" spans="20:20" ht="15" customHeight="1" x14ac:dyDescent="0.2">
      <c r="T2665" s="68"/>
    </row>
    <row r="2666" spans="20:20" ht="15" customHeight="1" x14ac:dyDescent="0.2">
      <c r="T2666" s="68"/>
    </row>
    <row r="2667" spans="20:20" ht="15" customHeight="1" x14ac:dyDescent="0.2">
      <c r="T2667" s="68"/>
    </row>
    <row r="2668" spans="20:20" ht="15" customHeight="1" x14ac:dyDescent="0.2">
      <c r="T2668" s="68"/>
    </row>
    <row r="2669" spans="20:20" ht="15" customHeight="1" x14ac:dyDescent="0.2">
      <c r="T2669" s="68"/>
    </row>
    <row r="2670" spans="20:20" ht="15" customHeight="1" x14ac:dyDescent="0.2">
      <c r="T2670" s="68"/>
    </row>
    <row r="2671" spans="20:20" ht="15" customHeight="1" x14ac:dyDescent="0.2">
      <c r="T2671" s="68"/>
    </row>
    <row r="2672" spans="20:20" ht="15" customHeight="1" x14ac:dyDescent="0.2">
      <c r="T2672" s="68"/>
    </row>
    <row r="2673" spans="20:20" ht="15" customHeight="1" x14ac:dyDescent="0.2">
      <c r="T2673" s="68"/>
    </row>
    <row r="2674" spans="20:20" ht="15" customHeight="1" x14ac:dyDescent="0.2">
      <c r="T2674" s="68"/>
    </row>
    <row r="2675" spans="20:20" ht="15" customHeight="1" x14ac:dyDescent="0.2">
      <c r="T2675" s="68"/>
    </row>
    <row r="2676" spans="20:20" ht="15" customHeight="1" x14ac:dyDescent="0.2">
      <c r="T2676" s="68"/>
    </row>
    <row r="2677" spans="20:20" ht="15" customHeight="1" x14ac:dyDescent="0.2">
      <c r="T2677" s="68"/>
    </row>
    <row r="2678" spans="20:20" ht="15" customHeight="1" x14ac:dyDescent="0.2">
      <c r="T2678" s="68"/>
    </row>
    <row r="2679" spans="20:20" ht="15" customHeight="1" x14ac:dyDescent="0.2">
      <c r="T2679" s="68"/>
    </row>
    <row r="2680" spans="20:20" ht="15" customHeight="1" x14ac:dyDescent="0.2">
      <c r="T2680" s="68"/>
    </row>
    <row r="2681" spans="20:20" ht="15" customHeight="1" x14ac:dyDescent="0.2">
      <c r="T2681" s="68"/>
    </row>
    <row r="2682" spans="20:20" ht="15" customHeight="1" x14ac:dyDescent="0.2">
      <c r="T2682" s="68"/>
    </row>
    <row r="2683" spans="20:20" ht="15" customHeight="1" x14ac:dyDescent="0.2">
      <c r="T2683" s="68"/>
    </row>
    <row r="2684" spans="20:20" ht="15" customHeight="1" x14ac:dyDescent="0.2">
      <c r="T2684" s="68"/>
    </row>
    <row r="2685" spans="20:20" ht="15" customHeight="1" x14ac:dyDescent="0.2">
      <c r="T2685" s="68"/>
    </row>
    <row r="2686" spans="20:20" ht="15" customHeight="1" x14ac:dyDescent="0.2">
      <c r="T2686" s="68"/>
    </row>
    <row r="2687" spans="20:20" ht="15" customHeight="1" x14ac:dyDescent="0.2">
      <c r="T2687" s="68"/>
    </row>
    <row r="2688" spans="20:20" ht="15" customHeight="1" x14ac:dyDescent="0.2">
      <c r="T2688" s="68"/>
    </row>
    <row r="2689" spans="20:20" ht="15" customHeight="1" x14ac:dyDescent="0.2">
      <c r="T2689" s="68"/>
    </row>
    <row r="2690" spans="20:20" ht="15" customHeight="1" x14ac:dyDescent="0.2">
      <c r="T2690" s="68"/>
    </row>
    <row r="2691" spans="20:20" ht="15" customHeight="1" x14ac:dyDescent="0.2">
      <c r="T2691" s="68"/>
    </row>
    <row r="2692" spans="20:20" ht="15" customHeight="1" x14ac:dyDescent="0.2">
      <c r="T2692" s="68"/>
    </row>
    <row r="2693" spans="20:20" ht="15" customHeight="1" x14ac:dyDescent="0.2">
      <c r="T2693" s="68"/>
    </row>
    <row r="2694" spans="20:20" ht="15" customHeight="1" x14ac:dyDescent="0.2">
      <c r="T2694" s="68"/>
    </row>
    <row r="2695" spans="20:20" ht="15" customHeight="1" x14ac:dyDescent="0.2">
      <c r="T2695" s="68"/>
    </row>
    <row r="2696" spans="20:20" ht="15" customHeight="1" x14ac:dyDescent="0.2">
      <c r="T2696" s="68"/>
    </row>
    <row r="2697" spans="20:20" ht="15" customHeight="1" x14ac:dyDescent="0.2">
      <c r="T2697" s="68"/>
    </row>
    <row r="2698" spans="20:20" ht="15" customHeight="1" x14ac:dyDescent="0.2">
      <c r="T2698" s="68"/>
    </row>
    <row r="2699" spans="20:20" ht="15" customHeight="1" x14ac:dyDescent="0.2">
      <c r="T2699" s="68"/>
    </row>
    <row r="2700" spans="20:20" ht="15" customHeight="1" x14ac:dyDescent="0.2">
      <c r="T2700" s="68"/>
    </row>
    <row r="2701" spans="20:20" ht="15" customHeight="1" x14ac:dyDescent="0.2">
      <c r="T2701" s="68"/>
    </row>
    <row r="2702" spans="20:20" ht="15" customHeight="1" x14ac:dyDescent="0.2">
      <c r="T2702" s="68"/>
    </row>
    <row r="2703" spans="20:20" ht="15" customHeight="1" x14ac:dyDescent="0.2">
      <c r="T2703" s="68"/>
    </row>
    <row r="2704" spans="20:20" ht="15" customHeight="1" x14ac:dyDescent="0.2">
      <c r="T2704" s="68"/>
    </row>
    <row r="2705" spans="20:20" ht="15" customHeight="1" x14ac:dyDescent="0.2">
      <c r="T2705" s="68"/>
    </row>
    <row r="2706" spans="20:20" ht="15" customHeight="1" x14ac:dyDescent="0.2">
      <c r="T2706" s="68"/>
    </row>
    <row r="2707" spans="20:20" ht="15" customHeight="1" x14ac:dyDescent="0.2">
      <c r="T2707" s="68"/>
    </row>
    <row r="2708" spans="20:20" ht="15" customHeight="1" x14ac:dyDescent="0.2">
      <c r="T2708" s="68"/>
    </row>
    <row r="2709" spans="20:20" ht="15" customHeight="1" x14ac:dyDescent="0.2">
      <c r="T2709" s="68"/>
    </row>
    <row r="2710" spans="20:20" ht="15" customHeight="1" x14ac:dyDescent="0.2">
      <c r="T2710" s="68"/>
    </row>
    <row r="2711" spans="20:20" ht="15" customHeight="1" x14ac:dyDescent="0.2">
      <c r="T2711" s="68"/>
    </row>
    <row r="2712" spans="20:20" ht="15" customHeight="1" x14ac:dyDescent="0.2">
      <c r="T2712" s="68"/>
    </row>
    <row r="2713" spans="20:20" ht="15" customHeight="1" x14ac:dyDescent="0.2">
      <c r="T2713" s="68"/>
    </row>
    <row r="2714" spans="20:20" ht="15" customHeight="1" x14ac:dyDescent="0.2">
      <c r="T2714" s="68"/>
    </row>
    <row r="2715" spans="20:20" ht="15" customHeight="1" x14ac:dyDescent="0.2">
      <c r="T2715" s="68"/>
    </row>
    <row r="2716" spans="20:20" ht="15" customHeight="1" x14ac:dyDescent="0.2">
      <c r="T2716" s="68"/>
    </row>
    <row r="2717" spans="20:20" ht="15" customHeight="1" x14ac:dyDescent="0.2">
      <c r="T2717" s="68"/>
    </row>
    <row r="2718" spans="20:20" ht="15" customHeight="1" x14ac:dyDescent="0.2">
      <c r="T2718" s="68"/>
    </row>
    <row r="2719" spans="20:20" ht="15" customHeight="1" x14ac:dyDescent="0.2">
      <c r="T2719" s="68"/>
    </row>
    <row r="2720" spans="20:20" ht="15" customHeight="1" x14ac:dyDescent="0.2">
      <c r="T2720" s="68"/>
    </row>
    <row r="2721" spans="20:20" ht="15" customHeight="1" x14ac:dyDescent="0.2">
      <c r="T2721" s="68"/>
    </row>
    <row r="2722" spans="20:20" ht="15" customHeight="1" x14ac:dyDescent="0.2">
      <c r="T2722" s="68"/>
    </row>
    <row r="2723" spans="20:20" ht="15" customHeight="1" x14ac:dyDescent="0.2">
      <c r="T2723" s="68"/>
    </row>
    <row r="2724" spans="20:20" ht="15" customHeight="1" x14ac:dyDescent="0.2">
      <c r="T2724" s="68"/>
    </row>
    <row r="2725" spans="20:20" ht="15" customHeight="1" x14ac:dyDescent="0.2">
      <c r="T2725" s="68"/>
    </row>
    <row r="2726" spans="20:20" ht="15" customHeight="1" x14ac:dyDescent="0.2">
      <c r="T2726" s="68"/>
    </row>
    <row r="2727" spans="20:20" ht="15" customHeight="1" x14ac:dyDescent="0.2">
      <c r="T2727" s="68"/>
    </row>
    <row r="2728" spans="20:20" ht="15" customHeight="1" x14ac:dyDescent="0.2">
      <c r="T2728" s="68"/>
    </row>
    <row r="2729" spans="20:20" ht="15" customHeight="1" x14ac:dyDescent="0.2">
      <c r="T2729" s="68"/>
    </row>
    <row r="2730" spans="20:20" ht="15" customHeight="1" x14ac:dyDescent="0.2">
      <c r="T2730" s="68"/>
    </row>
    <row r="2731" spans="20:20" ht="15" customHeight="1" x14ac:dyDescent="0.2">
      <c r="T2731" s="68"/>
    </row>
    <row r="2732" spans="20:20" ht="15" customHeight="1" x14ac:dyDescent="0.2">
      <c r="T2732" s="68"/>
    </row>
    <row r="2733" spans="20:20" ht="15" customHeight="1" x14ac:dyDescent="0.2">
      <c r="T2733" s="68"/>
    </row>
    <row r="2734" spans="20:20" ht="15" customHeight="1" x14ac:dyDescent="0.2">
      <c r="T2734" s="68"/>
    </row>
    <row r="2735" spans="20:20" ht="15" customHeight="1" x14ac:dyDescent="0.2">
      <c r="T2735" s="68"/>
    </row>
    <row r="2736" spans="20:20" ht="15" customHeight="1" x14ac:dyDescent="0.2">
      <c r="T2736" s="68"/>
    </row>
    <row r="2737" spans="20:20" ht="15" customHeight="1" x14ac:dyDescent="0.2">
      <c r="T2737" s="68"/>
    </row>
    <row r="2738" spans="20:20" ht="15" customHeight="1" x14ac:dyDescent="0.2">
      <c r="T2738" s="68"/>
    </row>
    <row r="2739" spans="20:20" ht="15" customHeight="1" x14ac:dyDescent="0.2">
      <c r="T2739" s="68"/>
    </row>
    <row r="2740" spans="20:20" ht="15" customHeight="1" x14ac:dyDescent="0.2">
      <c r="T2740" s="68"/>
    </row>
    <row r="2741" spans="20:20" ht="15" customHeight="1" x14ac:dyDescent="0.2">
      <c r="T2741" s="68"/>
    </row>
    <row r="2742" spans="20:20" ht="15" customHeight="1" x14ac:dyDescent="0.2">
      <c r="T2742" s="68"/>
    </row>
    <row r="2743" spans="20:20" ht="15" customHeight="1" x14ac:dyDescent="0.2">
      <c r="T2743" s="68"/>
    </row>
    <row r="2744" spans="20:20" ht="15" customHeight="1" x14ac:dyDescent="0.2">
      <c r="T2744" s="68"/>
    </row>
    <row r="2745" spans="20:20" ht="15" customHeight="1" x14ac:dyDescent="0.2">
      <c r="T2745" s="68"/>
    </row>
    <row r="2746" spans="20:20" ht="15" customHeight="1" x14ac:dyDescent="0.2">
      <c r="T2746" s="68"/>
    </row>
    <row r="2747" spans="20:20" ht="15" customHeight="1" x14ac:dyDescent="0.2">
      <c r="T2747" s="68"/>
    </row>
    <row r="2748" spans="20:20" ht="15" customHeight="1" x14ac:dyDescent="0.2">
      <c r="T2748" s="68"/>
    </row>
    <row r="2749" spans="20:20" ht="15" customHeight="1" x14ac:dyDescent="0.2">
      <c r="T2749" s="68"/>
    </row>
    <row r="2750" spans="20:20" ht="15" customHeight="1" x14ac:dyDescent="0.2">
      <c r="T2750" s="68"/>
    </row>
    <row r="2751" spans="20:20" ht="15" customHeight="1" x14ac:dyDescent="0.2">
      <c r="T2751" s="68"/>
    </row>
    <row r="2752" spans="20:20" ht="15" customHeight="1" x14ac:dyDescent="0.2">
      <c r="T2752" s="68"/>
    </row>
    <row r="2753" spans="20:20" ht="15" customHeight="1" x14ac:dyDescent="0.2">
      <c r="T2753" s="68"/>
    </row>
    <row r="2754" spans="20:20" ht="15" customHeight="1" x14ac:dyDescent="0.2">
      <c r="T2754" s="68"/>
    </row>
    <row r="2755" spans="20:20" ht="15" customHeight="1" x14ac:dyDescent="0.2">
      <c r="T2755" s="68"/>
    </row>
    <row r="2756" spans="20:20" ht="15" customHeight="1" x14ac:dyDescent="0.2">
      <c r="T2756" s="68"/>
    </row>
    <row r="2757" spans="20:20" ht="15" customHeight="1" x14ac:dyDescent="0.2">
      <c r="T2757" s="68"/>
    </row>
    <row r="2758" spans="20:20" ht="15" customHeight="1" x14ac:dyDescent="0.2">
      <c r="T2758" s="68"/>
    </row>
    <row r="2759" spans="20:20" ht="15" customHeight="1" x14ac:dyDescent="0.2">
      <c r="T2759" s="68"/>
    </row>
    <row r="2760" spans="20:20" ht="15" customHeight="1" x14ac:dyDescent="0.2">
      <c r="T2760" s="68"/>
    </row>
    <row r="2761" spans="20:20" ht="15" customHeight="1" x14ac:dyDescent="0.2">
      <c r="T2761" s="68"/>
    </row>
    <row r="2762" spans="20:20" ht="15" customHeight="1" x14ac:dyDescent="0.2">
      <c r="T2762" s="68"/>
    </row>
    <row r="2763" spans="20:20" ht="15" customHeight="1" x14ac:dyDescent="0.2">
      <c r="T2763" s="68"/>
    </row>
    <row r="2764" spans="20:20" ht="15" customHeight="1" x14ac:dyDescent="0.2">
      <c r="T2764" s="68"/>
    </row>
    <row r="2765" spans="20:20" ht="15" customHeight="1" x14ac:dyDescent="0.2">
      <c r="T2765" s="68"/>
    </row>
    <row r="2766" spans="20:20" ht="15" customHeight="1" x14ac:dyDescent="0.2">
      <c r="T2766" s="68"/>
    </row>
    <row r="2767" spans="20:20" ht="15" customHeight="1" x14ac:dyDescent="0.2">
      <c r="T2767" s="68"/>
    </row>
    <row r="2768" spans="20:20" ht="15" customHeight="1" x14ac:dyDescent="0.2">
      <c r="T2768" s="68"/>
    </row>
    <row r="2769" spans="20:20" ht="15" customHeight="1" x14ac:dyDescent="0.2">
      <c r="T2769" s="68"/>
    </row>
    <row r="2770" spans="20:20" ht="15" customHeight="1" x14ac:dyDescent="0.2">
      <c r="T2770" s="68"/>
    </row>
    <row r="2771" spans="20:20" ht="15" customHeight="1" x14ac:dyDescent="0.2">
      <c r="T2771" s="68"/>
    </row>
    <row r="2772" spans="20:20" ht="15" customHeight="1" x14ac:dyDescent="0.2">
      <c r="T2772" s="68"/>
    </row>
    <row r="2773" spans="20:20" ht="15" customHeight="1" x14ac:dyDescent="0.2">
      <c r="T2773" s="68"/>
    </row>
    <row r="2774" spans="20:20" ht="15" customHeight="1" x14ac:dyDescent="0.2">
      <c r="T2774" s="68"/>
    </row>
    <row r="2775" spans="20:20" ht="15" customHeight="1" x14ac:dyDescent="0.2">
      <c r="T2775" s="68"/>
    </row>
    <row r="2776" spans="20:20" ht="15" customHeight="1" x14ac:dyDescent="0.2">
      <c r="T2776" s="68"/>
    </row>
    <row r="2777" spans="20:20" ht="15" customHeight="1" x14ac:dyDescent="0.2">
      <c r="T2777" s="68"/>
    </row>
    <row r="2778" spans="20:20" ht="15" customHeight="1" x14ac:dyDescent="0.2">
      <c r="T2778" s="68"/>
    </row>
    <row r="2779" spans="20:20" ht="15" customHeight="1" x14ac:dyDescent="0.2">
      <c r="T2779" s="68"/>
    </row>
    <row r="2780" spans="20:20" ht="15" customHeight="1" x14ac:dyDescent="0.2">
      <c r="T2780" s="68"/>
    </row>
    <row r="2781" spans="20:20" ht="15" customHeight="1" x14ac:dyDescent="0.2">
      <c r="T2781" s="68"/>
    </row>
    <row r="2782" spans="20:20" ht="15" customHeight="1" x14ac:dyDescent="0.2">
      <c r="T2782" s="68"/>
    </row>
    <row r="2783" spans="20:20" ht="15" customHeight="1" x14ac:dyDescent="0.2">
      <c r="T2783" s="68"/>
    </row>
    <row r="2784" spans="20:20" ht="15" customHeight="1" x14ac:dyDescent="0.2">
      <c r="T2784" s="68"/>
    </row>
    <row r="2785" spans="20:20" ht="15" customHeight="1" x14ac:dyDescent="0.2">
      <c r="T2785" s="68"/>
    </row>
    <row r="2786" spans="20:20" ht="15" customHeight="1" x14ac:dyDescent="0.2">
      <c r="T2786" s="68"/>
    </row>
    <row r="2787" spans="20:20" ht="15" customHeight="1" x14ac:dyDescent="0.2">
      <c r="T2787" s="68"/>
    </row>
    <row r="2788" spans="20:20" ht="15" customHeight="1" x14ac:dyDescent="0.2">
      <c r="T2788" s="68"/>
    </row>
    <row r="2789" spans="20:20" ht="15" customHeight="1" x14ac:dyDescent="0.2">
      <c r="T2789" s="68"/>
    </row>
    <row r="2790" spans="20:20" ht="15" customHeight="1" x14ac:dyDescent="0.2">
      <c r="T2790" s="68"/>
    </row>
    <row r="2791" spans="20:20" ht="15" customHeight="1" x14ac:dyDescent="0.2">
      <c r="T2791" s="68"/>
    </row>
    <row r="2792" spans="20:20" ht="15" customHeight="1" x14ac:dyDescent="0.2">
      <c r="T2792" s="68"/>
    </row>
    <row r="2793" spans="20:20" ht="15" customHeight="1" x14ac:dyDescent="0.2">
      <c r="T2793" s="68"/>
    </row>
    <row r="2794" spans="20:20" ht="15" customHeight="1" x14ac:dyDescent="0.2">
      <c r="T2794" s="68"/>
    </row>
    <row r="2795" spans="20:20" ht="15" customHeight="1" x14ac:dyDescent="0.2">
      <c r="T2795" s="68"/>
    </row>
    <row r="2796" spans="20:20" ht="15" customHeight="1" x14ac:dyDescent="0.2">
      <c r="T2796" s="68"/>
    </row>
    <row r="2797" spans="20:20" ht="15" customHeight="1" x14ac:dyDescent="0.2">
      <c r="T2797" s="68"/>
    </row>
    <row r="2798" spans="20:20" ht="15" customHeight="1" x14ac:dyDescent="0.2">
      <c r="T2798" s="68"/>
    </row>
    <row r="2799" spans="20:20" ht="15" customHeight="1" x14ac:dyDescent="0.2">
      <c r="T2799" s="68"/>
    </row>
    <row r="2800" spans="20:20" ht="15" customHeight="1" x14ac:dyDescent="0.2">
      <c r="T2800" s="68"/>
    </row>
    <row r="2801" spans="20:20" ht="15" customHeight="1" x14ac:dyDescent="0.2">
      <c r="T2801" s="68"/>
    </row>
    <row r="2802" spans="20:20" ht="15" customHeight="1" x14ac:dyDescent="0.2">
      <c r="T2802" s="68"/>
    </row>
    <row r="2803" spans="20:20" ht="15" customHeight="1" x14ac:dyDescent="0.2">
      <c r="T2803" s="68"/>
    </row>
    <row r="2804" spans="20:20" ht="15" customHeight="1" x14ac:dyDescent="0.2">
      <c r="T2804" s="68"/>
    </row>
    <row r="2805" spans="20:20" ht="15" customHeight="1" x14ac:dyDescent="0.2">
      <c r="T2805" s="68"/>
    </row>
    <row r="2806" spans="20:20" ht="15" customHeight="1" x14ac:dyDescent="0.2">
      <c r="T2806" s="68"/>
    </row>
    <row r="2807" spans="20:20" ht="15" customHeight="1" x14ac:dyDescent="0.2">
      <c r="T2807" s="68"/>
    </row>
    <row r="2808" spans="20:20" ht="15" customHeight="1" x14ac:dyDescent="0.2">
      <c r="T2808" s="68"/>
    </row>
    <row r="2809" spans="20:20" ht="15" customHeight="1" x14ac:dyDescent="0.2">
      <c r="T2809" s="68"/>
    </row>
    <row r="2810" spans="20:20" ht="15" customHeight="1" x14ac:dyDescent="0.2">
      <c r="T2810" s="68"/>
    </row>
    <row r="2811" spans="20:20" ht="15" customHeight="1" x14ac:dyDescent="0.2">
      <c r="T2811" s="68"/>
    </row>
    <row r="2812" spans="20:20" ht="15" customHeight="1" x14ac:dyDescent="0.2">
      <c r="T2812" s="68"/>
    </row>
    <row r="2813" spans="20:20" ht="15" customHeight="1" x14ac:dyDescent="0.2">
      <c r="T2813" s="68"/>
    </row>
    <row r="2814" spans="20:20" ht="15" customHeight="1" x14ac:dyDescent="0.2">
      <c r="T2814" s="68"/>
    </row>
    <row r="2815" spans="20:20" ht="15" customHeight="1" x14ac:dyDescent="0.2">
      <c r="T2815" s="68"/>
    </row>
    <row r="2816" spans="20:20" ht="15" customHeight="1" x14ac:dyDescent="0.2">
      <c r="T2816" s="68"/>
    </row>
    <row r="2817" spans="20:20" ht="15" customHeight="1" x14ac:dyDescent="0.2">
      <c r="T2817" s="68"/>
    </row>
    <row r="2818" spans="20:20" ht="15" customHeight="1" x14ac:dyDescent="0.2">
      <c r="T2818" s="68"/>
    </row>
    <row r="2819" spans="20:20" ht="15" customHeight="1" x14ac:dyDescent="0.2">
      <c r="T2819" s="68"/>
    </row>
    <row r="2820" spans="20:20" ht="15" customHeight="1" x14ac:dyDescent="0.2">
      <c r="T2820" s="68"/>
    </row>
    <row r="2821" spans="20:20" ht="15" customHeight="1" x14ac:dyDescent="0.2">
      <c r="T2821" s="68"/>
    </row>
    <row r="2822" spans="20:20" ht="15" customHeight="1" x14ac:dyDescent="0.2">
      <c r="T2822" s="68"/>
    </row>
    <row r="2823" spans="20:20" ht="15" customHeight="1" x14ac:dyDescent="0.2">
      <c r="T2823" s="68"/>
    </row>
    <row r="2824" spans="20:20" ht="15" customHeight="1" x14ac:dyDescent="0.2">
      <c r="T2824" s="68"/>
    </row>
    <row r="2825" spans="20:20" ht="15" customHeight="1" x14ac:dyDescent="0.2">
      <c r="T2825" s="68"/>
    </row>
    <row r="2826" spans="20:20" ht="15" customHeight="1" x14ac:dyDescent="0.2">
      <c r="T2826" s="68"/>
    </row>
    <row r="2827" spans="20:20" ht="15" customHeight="1" x14ac:dyDescent="0.2">
      <c r="T2827" s="68"/>
    </row>
    <row r="2828" spans="20:20" ht="15" customHeight="1" x14ac:dyDescent="0.2">
      <c r="T2828" s="68"/>
    </row>
    <row r="2829" spans="20:20" ht="15" customHeight="1" x14ac:dyDescent="0.2">
      <c r="T2829" s="68"/>
    </row>
    <row r="2830" spans="20:20" ht="15" customHeight="1" x14ac:dyDescent="0.2">
      <c r="T2830" s="68"/>
    </row>
    <row r="2831" spans="20:20" ht="15" customHeight="1" x14ac:dyDescent="0.2">
      <c r="T2831" s="68"/>
    </row>
    <row r="2832" spans="20:20" ht="15" customHeight="1" x14ac:dyDescent="0.2">
      <c r="T2832" s="68"/>
    </row>
    <row r="2833" spans="20:20" ht="15" customHeight="1" x14ac:dyDescent="0.2">
      <c r="T2833" s="68"/>
    </row>
    <row r="2834" spans="20:20" ht="15" customHeight="1" x14ac:dyDescent="0.2">
      <c r="T2834" s="68"/>
    </row>
    <row r="2835" spans="20:20" ht="15" customHeight="1" x14ac:dyDescent="0.2">
      <c r="T2835" s="68"/>
    </row>
    <row r="2836" spans="20:20" ht="15" customHeight="1" x14ac:dyDescent="0.2">
      <c r="T2836" s="68"/>
    </row>
    <row r="2837" spans="20:20" ht="15" customHeight="1" x14ac:dyDescent="0.2">
      <c r="T2837" s="68"/>
    </row>
    <row r="2838" spans="20:20" ht="15" customHeight="1" x14ac:dyDescent="0.2">
      <c r="T2838" s="68"/>
    </row>
    <row r="2839" spans="20:20" ht="15" customHeight="1" x14ac:dyDescent="0.2">
      <c r="T2839" s="68"/>
    </row>
    <row r="2840" spans="20:20" ht="15" customHeight="1" x14ac:dyDescent="0.2">
      <c r="T2840" s="68"/>
    </row>
    <row r="2841" spans="20:20" ht="15" customHeight="1" x14ac:dyDescent="0.2">
      <c r="T2841" s="68"/>
    </row>
    <row r="2842" spans="20:20" ht="15" customHeight="1" x14ac:dyDescent="0.2">
      <c r="T2842" s="68"/>
    </row>
    <row r="2843" spans="20:20" ht="15" customHeight="1" x14ac:dyDescent="0.2">
      <c r="T2843" s="68"/>
    </row>
    <row r="2844" spans="20:20" ht="15" customHeight="1" x14ac:dyDescent="0.2">
      <c r="T2844" s="68"/>
    </row>
    <row r="2845" spans="20:20" ht="15" customHeight="1" x14ac:dyDescent="0.2">
      <c r="T2845" s="68"/>
    </row>
    <row r="2846" spans="20:20" ht="15" customHeight="1" x14ac:dyDescent="0.2">
      <c r="T2846" s="68"/>
    </row>
    <row r="2847" spans="20:20" ht="15" customHeight="1" x14ac:dyDescent="0.2">
      <c r="T2847" s="68"/>
    </row>
    <row r="2848" spans="20:20" ht="15" customHeight="1" x14ac:dyDescent="0.2">
      <c r="T2848" s="68"/>
    </row>
    <row r="2849" spans="20:20" ht="15" customHeight="1" x14ac:dyDescent="0.2">
      <c r="T2849" s="68"/>
    </row>
    <row r="2850" spans="20:20" ht="15" customHeight="1" x14ac:dyDescent="0.2">
      <c r="T2850" s="68"/>
    </row>
    <row r="2851" spans="20:20" ht="15" customHeight="1" x14ac:dyDescent="0.2">
      <c r="T2851" s="68"/>
    </row>
    <row r="2852" spans="20:20" ht="15" customHeight="1" x14ac:dyDescent="0.2">
      <c r="T2852" s="68"/>
    </row>
    <row r="2853" spans="20:20" ht="15" customHeight="1" x14ac:dyDescent="0.2">
      <c r="T2853" s="68"/>
    </row>
    <row r="2854" spans="20:20" ht="15" customHeight="1" x14ac:dyDescent="0.2">
      <c r="T2854" s="68"/>
    </row>
    <row r="2855" spans="20:20" ht="15" customHeight="1" x14ac:dyDescent="0.2">
      <c r="T2855" s="68"/>
    </row>
    <row r="2856" spans="20:20" ht="15" customHeight="1" x14ac:dyDescent="0.2">
      <c r="T2856" s="68"/>
    </row>
    <row r="2857" spans="20:20" ht="15" customHeight="1" x14ac:dyDescent="0.2">
      <c r="T2857" s="68"/>
    </row>
    <row r="2858" spans="20:20" ht="15" customHeight="1" x14ac:dyDescent="0.2">
      <c r="T2858" s="68"/>
    </row>
    <row r="2859" spans="20:20" ht="15" customHeight="1" x14ac:dyDescent="0.2">
      <c r="T2859" s="68"/>
    </row>
    <row r="2860" spans="20:20" ht="15" customHeight="1" x14ac:dyDescent="0.2">
      <c r="T2860" s="68"/>
    </row>
    <row r="2861" spans="20:20" ht="15" customHeight="1" x14ac:dyDescent="0.2">
      <c r="T2861" s="68"/>
    </row>
    <row r="2862" spans="20:20" ht="15" customHeight="1" x14ac:dyDescent="0.2">
      <c r="T2862" s="68"/>
    </row>
    <row r="2863" spans="20:20" ht="15" customHeight="1" x14ac:dyDescent="0.2">
      <c r="T2863" s="68"/>
    </row>
    <row r="2864" spans="20:20" ht="15" customHeight="1" x14ac:dyDescent="0.2">
      <c r="T2864" s="68"/>
    </row>
    <row r="2865" spans="20:20" ht="15" customHeight="1" x14ac:dyDescent="0.2">
      <c r="T2865" s="68"/>
    </row>
    <row r="2866" spans="20:20" ht="15" customHeight="1" x14ac:dyDescent="0.2">
      <c r="T2866" s="68"/>
    </row>
    <row r="2867" spans="20:20" ht="15" customHeight="1" x14ac:dyDescent="0.2">
      <c r="T2867" s="68"/>
    </row>
    <row r="2868" spans="20:20" ht="15" customHeight="1" x14ac:dyDescent="0.2">
      <c r="T2868" s="68"/>
    </row>
    <row r="2869" spans="20:20" ht="15" customHeight="1" x14ac:dyDescent="0.2">
      <c r="T2869" s="68"/>
    </row>
    <row r="2870" spans="20:20" ht="15" customHeight="1" x14ac:dyDescent="0.2">
      <c r="T2870" s="68"/>
    </row>
    <row r="2871" spans="20:20" ht="15" customHeight="1" x14ac:dyDescent="0.2">
      <c r="T2871" s="68"/>
    </row>
    <row r="2872" spans="20:20" ht="15" customHeight="1" x14ac:dyDescent="0.2">
      <c r="T2872" s="68"/>
    </row>
    <row r="2873" spans="20:20" ht="15" customHeight="1" x14ac:dyDescent="0.2">
      <c r="T2873" s="68"/>
    </row>
    <row r="2874" spans="20:20" ht="15" customHeight="1" x14ac:dyDescent="0.2">
      <c r="T2874" s="68"/>
    </row>
    <row r="2875" spans="20:20" ht="15" customHeight="1" x14ac:dyDescent="0.2">
      <c r="T2875" s="68"/>
    </row>
    <row r="2876" spans="20:20" ht="15" customHeight="1" x14ac:dyDescent="0.2">
      <c r="T2876" s="68"/>
    </row>
    <row r="2877" spans="20:20" ht="15" customHeight="1" x14ac:dyDescent="0.2">
      <c r="T2877" s="68"/>
    </row>
    <row r="2878" spans="20:20" ht="15" customHeight="1" x14ac:dyDescent="0.2">
      <c r="T2878" s="68"/>
    </row>
    <row r="2879" spans="20:20" ht="15" customHeight="1" x14ac:dyDescent="0.2">
      <c r="T2879" s="68"/>
    </row>
    <row r="2880" spans="20:20" ht="15" customHeight="1" x14ac:dyDescent="0.2">
      <c r="T2880" s="68"/>
    </row>
    <row r="2881" spans="20:20" ht="15" customHeight="1" x14ac:dyDescent="0.2">
      <c r="T2881" s="68"/>
    </row>
    <row r="2882" spans="20:20" ht="15" customHeight="1" x14ac:dyDescent="0.2">
      <c r="T2882" s="68"/>
    </row>
    <row r="2883" spans="20:20" ht="15" customHeight="1" x14ac:dyDescent="0.2">
      <c r="T2883" s="68"/>
    </row>
    <row r="2884" spans="20:20" ht="15" customHeight="1" x14ac:dyDescent="0.2">
      <c r="T2884" s="68"/>
    </row>
    <row r="2885" spans="20:20" ht="15" customHeight="1" x14ac:dyDescent="0.2">
      <c r="T2885" s="68"/>
    </row>
    <row r="2886" spans="20:20" ht="15" customHeight="1" x14ac:dyDescent="0.2">
      <c r="T2886" s="68"/>
    </row>
    <row r="2887" spans="20:20" ht="15" customHeight="1" x14ac:dyDescent="0.2">
      <c r="T2887" s="68"/>
    </row>
    <row r="2888" spans="20:20" ht="15" customHeight="1" x14ac:dyDescent="0.2">
      <c r="T2888" s="68"/>
    </row>
    <row r="2889" spans="20:20" ht="15" customHeight="1" x14ac:dyDescent="0.2">
      <c r="T2889" s="68"/>
    </row>
    <row r="2890" spans="20:20" ht="15" customHeight="1" x14ac:dyDescent="0.2">
      <c r="T2890" s="68"/>
    </row>
    <row r="2891" spans="20:20" ht="15" customHeight="1" x14ac:dyDescent="0.2">
      <c r="T2891" s="68"/>
    </row>
    <row r="2892" spans="20:20" ht="15" customHeight="1" x14ac:dyDescent="0.2">
      <c r="T2892" s="68"/>
    </row>
    <row r="2893" spans="20:20" ht="15" customHeight="1" x14ac:dyDescent="0.2">
      <c r="T2893" s="68"/>
    </row>
    <row r="2894" spans="20:20" ht="15" customHeight="1" x14ac:dyDescent="0.2">
      <c r="T2894" s="68"/>
    </row>
    <row r="2895" spans="20:20" ht="15" customHeight="1" x14ac:dyDescent="0.2">
      <c r="T2895" s="68"/>
    </row>
    <row r="2896" spans="20:20" ht="15" customHeight="1" x14ac:dyDescent="0.2">
      <c r="T2896" s="68"/>
    </row>
    <row r="2897" spans="20:20" ht="15" customHeight="1" x14ac:dyDescent="0.2">
      <c r="T2897" s="68"/>
    </row>
    <row r="2898" spans="20:20" ht="15" customHeight="1" x14ac:dyDescent="0.2">
      <c r="T2898" s="68"/>
    </row>
    <row r="2899" spans="20:20" ht="15" customHeight="1" x14ac:dyDescent="0.2">
      <c r="T2899" s="68"/>
    </row>
    <row r="2900" spans="20:20" ht="15" customHeight="1" x14ac:dyDescent="0.2">
      <c r="T2900" s="68"/>
    </row>
    <row r="2901" spans="20:20" ht="15" customHeight="1" x14ac:dyDescent="0.2">
      <c r="T2901" s="68"/>
    </row>
    <row r="2902" spans="20:20" ht="15" customHeight="1" x14ac:dyDescent="0.2">
      <c r="T2902" s="68"/>
    </row>
    <row r="2903" spans="20:20" ht="15" customHeight="1" x14ac:dyDescent="0.2">
      <c r="T2903" s="68"/>
    </row>
    <row r="2904" spans="20:20" ht="15" customHeight="1" x14ac:dyDescent="0.2">
      <c r="T2904" s="68"/>
    </row>
    <row r="2905" spans="20:20" ht="15" customHeight="1" x14ac:dyDescent="0.2">
      <c r="T2905" s="68"/>
    </row>
    <row r="2906" spans="20:20" ht="15" customHeight="1" x14ac:dyDescent="0.2">
      <c r="T2906" s="68"/>
    </row>
    <row r="2907" spans="20:20" ht="15" customHeight="1" x14ac:dyDescent="0.2">
      <c r="T2907" s="68"/>
    </row>
    <row r="2908" spans="20:20" ht="15" customHeight="1" x14ac:dyDescent="0.2">
      <c r="T2908" s="68"/>
    </row>
    <row r="2909" spans="20:20" ht="15" customHeight="1" x14ac:dyDescent="0.2">
      <c r="T2909" s="68"/>
    </row>
    <row r="2910" spans="20:20" ht="15" customHeight="1" x14ac:dyDescent="0.2">
      <c r="T2910" s="68"/>
    </row>
    <row r="2911" spans="20:20" ht="15" customHeight="1" x14ac:dyDescent="0.2">
      <c r="T2911" s="68"/>
    </row>
    <row r="2912" spans="20:20" ht="15" customHeight="1" x14ac:dyDescent="0.2">
      <c r="T2912" s="68"/>
    </row>
    <row r="2913" spans="20:20" ht="15" customHeight="1" x14ac:dyDescent="0.2">
      <c r="T2913" s="68"/>
    </row>
    <row r="2914" spans="20:20" ht="15" customHeight="1" x14ac:dyDescent="0.2">
      <c r="T2914" s="68"/>
    </row>
    <row r="2915" spans="20:20" ht="15" customHeight="1" x14ac:dyDescent="0.2">
      <c r="T2915" s="68"/>
    </row>
    <row r="2916" spans="20:20" ht="15" customHeight="1" x14ac:dyDescent="0.2">
      <c r="T2916" s="68"/>
    </row>
    <row r="2917" spans="20:20" ht="15" customHeight="1" x14ac:dyDescent="0.2">
      <c r="T2917" s="68"/>
    </row>
    <row r="2918" spans="20:20" ht="15" customHeight="1" x14ac:dyDescent="0.2">
      <c r="T2918" s="68"/>
    </row>
    <row r="2919" spans="20:20" ht="15" customHeight="1" x14ac:dyDescent="0.2">
      <c r="T2919" s="68"/>
    </row>
    <row r="2920" spans="20:20" ht="15" customHeight="1" x14ac:dyDescent="0.2">
      <c r="T2920" s="68"/>
    </row>
    <row r="2921" spans="20:20" ht="15" customHeight="1" x14ac:dyDescent="0.2">
      <c r="T2921" s="68"/>
    </row>
    <row r="2922" spans="20:20" ht="15" customHeight="1" x14ac:dyDescent="0.2">
      <c r="T2922" s="68"/>
    </row>
    <row r="2923" spans="20:20" ht="15" customHeight="1" x14ac:dyDescent="0.2">
      <c r="T2923" s="68"/>
    </row>
    <row r="2924" spans="20:20" ht="15" customHeight="1" x14ac:dyDescent="0.2">
      <c r="T2924" s="68"/>
    </row>
    <row r="2925" spans="20:20" ht="15" customHeight="1" x14ac:dyDescent="0.2">
      <c r="T2925" s="68"/>
    </row>
    <row r="2926" spans="20:20" ht="15" customHeight="1" x14ac:dyDescent="0.2">
      <c r="T2926" s="68"/>
    </row>
    <row r="2927" spans="20:20" ht="15" customHeight="1" x14ac:dyDescent="0.2">
      <c r="T2927" s="68"/>
    </row>
    <row r="2928" spans="20:20" ht="15" customHeight="1" x14ac:dyDescent="0.2">
      <c r="T2928" s="68"/>
    </row>
    <row r="2929" spans="20:20" ht="15" customHeight="1" x14ac:dyDescent="0.2">
      <c r="T2929" s="68"/>
    </row>
    <row r="2930" spans="20:20" ht="15" customHeight="1" x14ac:dyDescent="0.2">
      <c r="T2930" s="68"/>
    </row>
    <row r="2931" spans="20:20" ht="15" customHeight="1" x14ac:dyDescent="0.2">
      <c r="T2931" s="68"/>
    </row>
    <row r="2932" spans="20:20" ht="15" customHeight="1" x14ac:dyDescent="0.2">
      <c r="T2932" s="68"/>
    </row>
    <row r="2933" spans="20:20" ht="15" customHeight="1" x14ac:dyDescent="0.2">
      <c r="T2933" s="68"/>
    </row>
    <row r="2934" spans="20:20" ht="15" customHeight="1" x14ac:dyDescent="0.2">
      <c r="T2934" s="68"/>
    </row>
    <row r="2935" spans="20:20" ht="15" customHeight="1" x14ac:dyDescent="0.2">
      <c r="T2935" s="68"/>
    </row>
    <row r="2936" spans="20:20" ht="15" customHeight="1" x14ac:dyDescent="0.2">
      <c r="T2936" s="68"/>
    </row>
    <row r="2937" spans="20:20" ht="15" customHeight="1" x14ac:dyDescent="0.2">
      <c r="T2937" s="68"/>
    </row>
    <row r="2938" spans="20:20" ht="15" customHeight="1" x14ac:dyDescent="0.2">
      <c r="T2938" s="68"/>
    </row>
    <row r="2939" spans="20:20" ht="15" customHeight="1" x14ac:dyDescent="0.2">
      <c r="T2939" s="68"/>
    </row>
    <row r="2940" spans="20:20" ht="15" customHeight="1" x14ac:dyDescent="0.2">
      <c r="T2940" s="68"/>
    </row>
    <row r="2941" spans="20:20" ht="15" customHeight="1" x14ac:dyDescent="0.2">
      <c r="T2941" s="68"/>
    </row>
    <row r="2942" spans="20:20" ht="15" customHeight="1" x14ac:dyDescent="0.2">
      <c r="T2942" s="68"/>
    </row>
    <row r="2943" spans="20:20" ht="15" customHeight="1" x14ac:dyDescent="0.2">
      <c r="T2943" s="68"/>
    </row>
    <row r="2944" spans="20:20" ht="15" customHeight="1" x14ac:dyDescent="0.2">
      <c r="T2944" s="68"/>
    </row>
    <row r="2945" spans="20:20" ht="15" customHeight="1" x14ac:dyDescent="0.2">
      <c r="T2945" s="68"/>
    </row>
    <row r="2946" spans="20:20" ht="15" customHeight="1" x14ac:dyDescent="0.2">
      <c r="T2946" s="68"/>
    </row>
    <row r="2947" spans="20:20" ht="15" customHeight="1" x14ac:dyDescent="0.2">
      <c r="T2947" s="68"/>
    </row>
    <row r="2948" spans="20:20" ht="15" customHeight="1" x14ac:dyDescent="0.2">
      <c r="T2948" s="68"/>
    </row>
    <row r="2949" spans="20:20" ht="15" customHeight="1" x14ac:dyDescent="0.2">
      <c r="T2949" s="68"/>
    </row>
    <row r="2950" spans="20:20" ht="15" customHeight="1" x14ac:dyDescent="0.2">
      <c r="T2950" s="68"/>
    </row>
    <row r="2951" spans="20:20" ht="15" customHeight="1" x14ac:dyDescent="0.2">
      <c r="T2951" s="68"/>
    </row>
    <row r="2952" spans="20:20" ht="15" customHeight="1" x14ac:dyDescent="0.2">
      <c r="T2952" s="68"/>
    </row>
    <row r="2953" spans="20:20" ht="15" customHeight="1" x14ac:dyDescent="0.2">
      <c r="T2953" s="68"/>
    </row>
    <row r="2954" spans="20:20" ht="15" customHeight="1" x14ac:dyDescent="0.2">
      <c r="T2954" s="68"/>
    </row>
    <row r="2955" spans="20:20" ht="15" customHeight="1" x14ac:dyDescent="0.2">
      <c r="T2955" s="68"/>
    </row>
    <row r="2956" spans="20:20" ht="15" customHeight="1" x14ac:dyDescent="0.2">
      <c r="T2956" s="68"/>
    </row>
    <row r="2957" spans="20:20" ht="15" customHeight="1" x14ac:dyDescent="0.2">
      <c r="T2957" s="68"/>
    </row>
    <row r="2958" spans="20:20" ht="15" customHeight="1" x14ac:dyDescent="0.2">
      <c r="T2958" s="68"/>
    </row>
    <row r="2959" spans="20:20" ht="15" customHeight="1" x14ac:dyDescent="0.2">
      <c r="T2959" s="68"/>
    </row>
    <row r="2960" spans="20:20" ht="15" customHeight="1" x14ac:dyDescent="0.2">
      <c r="T2960" s="68"/>
    </row>
    <row r="2961" spans="20:20" ht="15" customHeight="1" x14ac:dyDescent="0.2">
      <c r="T2961" s="68"/>
    </row>
    <row r="2962" spans="20:20" ht="15" customHeight="1" x14ac:dyDescent="0.2">
      <c r="T2962" s="68"/>
    </row>
    <row r="2963" spans="20:20" ht="15" customHeight="1" x14ac:dyDescent="0.2">
      <c r="T2963" s="68"/>
    </row>
    <row r="2964" spans="20:20" ht="15" customHeight="1" x14ac:dyDescent="0.2">
      <c r="T2964" s="68"/>
    </row>
    <row r="2965" spans="20:20" ht="15" customHeight="1" x14ac:dyDescent="0.2">
      <c r="T2965" s="68"/>
    </row>
    <row r="2966" spans="20:20" ht="15" customHeight="1" x14ac:dyDescent="0.2">
      <c r="T2966" s="68"/>
    </row>
    <row r="2967" spans="20:20" ht="15" customHeight="1" x14ac:dyDescent="0.2">
      <c r="T2967" s="68"/>
    </row>
    <row r="2968" spans="20:20" ht="15" customHeight="1" x14ac:dyDescent="0.2">
      <c r="T2968" s="68"/>
    </row>
    <row r="2969" spans="20:20" ht="15" customHeight="1" x14ac:dyDescent="0.2">
      <c r="T2969" s="68"/>
    </row>
    <row r="2970" spans="20:20" ht="15" customHeight="1" x14ac:dyDescent="0.2">
      <c r="T2970" s="68"/>
    </row>
    <row r="2971" spans="20:20" ht="15" customHeight="1" x14ac:dyDescent="0.2">
      <c r="T2971" s="68"/>
    </row>
    <row r="2972" spans="20:20" ht="15" customHeight="1" x14ac:dyDescent="0.2">
      <c r="T2972" s="68"/>
    </row>
    <row r="2973" spans="20:20" ht="15" customHeight="1" x14ac:dyDescent="0.2">
      <c r="T2973" s="68"/>
    </row>
    <row r="2974" spans="20:20" ht="15" customHeight="1" x14ac:dyDescent="0.2">
      <c r="T2974" s="68"/>
    </row>
    <row r="2975" spans="20:20" ht="15" customHeight="1" x14ac:dyDescent="0.2">
      <c r="T2975" s="68"/>
    </row>
    <row r="2976" spans="20:20" ht="15" customHeight="1" x14ac:dyDescent="0.2">
      <c r="T2976" s="68"/>
    </row>
    <row r="2977" spans="20:20" ht="15" customHeight="1" x14ac:dyDescent="0.2">
      <c r="T2977" s="68"/>
    </row>
    <row r="2978" spans="20:20" ht="15" customHeight="1" x14ac:dyDescent="0.2">
      <c r="T2978" s="68"/>
    </row>
    <row r="2979" spans="20:20" ht="15" customHeight="1" x14ac:dyDescent="0.2">
      <c r="T2979" s="68"/>
    </row>
    <row r="2980" spans="20:20" ht="15" customHeight="1" x14ac:dyDescent="0.2">
      <c r="T2980" s="68"/>
    </row>
    <row r="2981" spans="20:20" ht="15" customHeight="1" x14ac:dyDescent="0.2">
      <c r="T2981" s="68"/>
    </row>
    <row r="2982" spans="20:20" ht="15" customHeight="1" x14ac:dyDescent="0.2">
      <c r="T2982" s="68"/>
    </row>
    <row r="2983" spans="20:20" ht="15" customHeight="1" x14ac:dyDescent="0.2">
      <c r="T2983" s="68"/>
    </row>
    <row r="2984" spans="20:20" ht="15" customHeight="1" x14ac:dyDescent="0.2">
      <c r="T2984" s="68"/>
    </row>
    <row r="2985" spans="20:20" ht="15" customHeight="1" x14ac:dyDescent="0.2">
      <c r="T2985" s="68"/>
    </row>
    <row r="2986" spans="20:20" ht="15" customHeight="1" x14ac:dyDescent="0.2">
      <c r="T2986" s="68"/>
    </row>
    <row r="2987" spans="20:20" ht="15" customHeight="1" x14ac:dyDescent="0.2">
      <c r="T2987" s="68"/>
    </row>
    <row r="2988" spans="20:20" ht="15" customHeight="1" x14ac:dyDescent="0.2">
      <c r="T2988" s="68"/>
    </row>
    <row r="2989" spans="20:20" ht="15" customHeight="1" x14ac:dyDescent="0.2">
      <c r="T2989" s="68"/>
    </row>
    <row r="2990" spans="20:20" ht="15" customHeight="1" x14ac:dyDescent="0.2">
      <c r="T2990" s="68"/>
    </row>
    <row r="2991" spans="20:20" ht="15" customHeight="1" x14ac:dyDescent="0.2">
      <c r="T2991" s="68"/>
    </row>
    <row r="2992" spans="20:20" ht="15" customHeight="1" x14ac:dyDescent="0.2">
      <c r="T2992" s="68"/>
    </row>
    <row r="2993" spans="20:20" ht="15" customHeight="1" x14ac:dyDescent="0.2">
      <c r="T2993" s="68"/>
    </row>
    <row r="2994" spans="20:20" ht="15" customHeight="1" x14ac:dyDescent="0.2">
      <c r="T2994" s="68"/>
    </row>
    <row r="2995" spans="20:20" ht="15" customHeight="1" x14ac:dyDescent="0.2">
      <c r="T2995" s="68"/>
    </row>
    <row r="2996" spans="20:20" ht="15" customHeight="1" x14ac:dyDescent="0.2">
      <c r="T2996" s="68"/>
    </row>
    <row r="2997" spans="20:20" ht="15" customHeight="1" x14ac:dyDescent="0.2">
      <c r="T2997" s="68"/>
    </row>
    <row r="2998" spans="20:20" ht="15" customHeight="1" x14ac:dyDescent="0.2">
      <c r="T2998" s="68"/>
    </row>
    <row r="2999" spans="20:20" ht="15" customHeight="1" x14ac:dyDescent="0.2">
      <c r="T2999" s="68"/>
    </row>
    <row r="3000" spans="20:20" ht="15" customHeight="1" x14ac:dyDescent="0.2">
      <c r="T3000" s="68"/>
    </row>
    <row r="3001" spans="20:20" ht="15" customHeight="1" x14ac:dyDescent="0.2">
      <c r="T3001" s="68"/>
    </row>
    <row r="3002" spans="20:20" ht="15" customHeight="1" x14ac:dyDescent="0.2">
      <c r="T3002" s="68"/>
    </row>
    <row r="3003" spans="20:20" ht="15" customHeight="1" x14ac:dyDescent="0.2">
      <c r="T3003" s="68"/>
    </row>
    <row r="3004" spans="20:20" ht="15" customHeight="1" x14ac:dyDescent="0.2">
      <c r="T3004" s="68"/>
    </row>
    <row r="3005" spans="20:20" ht="15" customHeight="1" x14ac:dyDescent="0.2">
      <c r="T3005" s="68"/>
    </row>
    <row r="3006" spans="20:20" ht="15" customHeight="1" x14ac:dyDescent="0.2">
      <c r="T3006" s="68"/>
    </row>
    <row r="3007" spans="20:20" ht="15" customHeight="1" x14ac:dyDescent="0.2">
      <c r="T3007" s="68"/>
    </row>
    <row r="3008" spans="20:20" ht="15" customHeight="1" x14ac:dyDescent="0.2">
      <c r="T3008" s="68"/>
    </row>
    <row r="3009" spans="20:20" ht="15" customHeight="1" x14ac:dyDescent="0.2">
      <c r="T3009" s="68"/>
    </row>
    <row r="3010" spans="20:20" ht="15" customHeight="1" x14ac:dyDescent="0.2">
      <c r="T3010" s="68"/>
    </row>
    <row r="3011" spans="20:20" ht="15" customHeight="1" x14ac:dyDescent="0.2">
      <c r="T3011" s="68"/>
    </row>
    <row r="3012" spans="20:20" ht="15" customHeight="1" x14ac:dyDescent="0.2">
      <c r="T3012" s="68"/>
    </row>
    <row r="3013" spans="20:20" ht="15" customHeight="1" x14ac:dyDescent="0.2">
      <c r="T3013" s="68"/>
    </row>
    <row r="3014" spans="20:20" ht="15" customHeight="1" x14ac:dyDescent="0.2">
      <c r="T3014" s="68"/>
    </row>
    <row r="3015" spans="20:20" ht="15" customHeight="1" x14ac:dyDescent="0.2">
      <c r="T3015" s="68"/>
    </row>
    <row r="3016" spans="20:20" ht="15" customHeight="1" x14ac:dyDescent="0.2">
      <c r="T3016" s="68"/>
    </row>
    <row r="3017" spans="20:20" ht="15" customHeight="1" x14ac:dyDescent="0.2">
      <c r="T3017" s="68"/>
    </row>
    <row r="3018" spans="20:20" ht="15" customHeight="1" x14ac:dyDescent="0.2">
      <c r="T3018" s="68"/>
    </row>
    <row r="3019" spans="20:20" ht="15" customHeight="1" x14ac:dyDescent="0.2">
      <c r="T3019" s="68"/>
    </row>
    <row r="3020" spans="20:20" ht="15" customHeight="1" x14ac:dyDescent="0.2">
      <c r="T3020" s="68"/>
    </row>
    <row r="3021" spans="20:20" ht="15" customHeight="1" x14ac:dyDescent="0.2">
      <c r="T3021" s="68"/>
    </row>
    <row r="3022" spans="20:20" ht="15" customHeight="1" x14ac:dyDescent="0.2">
      <c r="T3022" s="68"/>
    </row>
    <row r="3023" spans="20:20" ht="15" customHeight="1" x14ac:dyDescent="0.2">
      <c r="T3023" s="68"/>
    </row>
    <row r="3024" spans="20:20" ht="15" customHeight="1" x14ac:dyDescent="0.2">
      <c r="T3024" s="68"/>
    </row>
    <row r="3025" spans="20:20" ht="15" customHeight="1" x14ac:dyDescent="0.2">
      <c r="T3025" s="68"/>
    </row>
    <row r="3026" spans="20:20" ht="15" customHeight="1" x14ac:dyDescent="0.2">
      <c r="T3026" s="68"/>
    </row>
    <row r="3027" spans="20:20" ht="15" customHeight="1" x14ac:dyDescent="0.2">
      <c r="T3027" s="68"/>
    </row>
    <row r="3028" spans="20:20" ht="15" customHeight="1" x14ac:dyDescent="0.2">
      <c r="T3028" s="68"/>
    </row>
    <row r="3029" spans="20:20" ht="15" customHeight="1" x14ac:dyDescent="0.2">
      <c r="T3029" s="68"/>
    </row>
    <row r="3030" spans="20:20" ht="15" customHeight="1" x14ac:dyDescent="0.2">
      <c r="T3030" s="68"/>
    </row>
    <row r="3031" spans="20:20" ht="15" customHeight="1" x14ac:dyDescent="0.2">
      <c r="T3031" s="68"/>
    </row>
    <row r="3032" spans="20:20" ht="15" customHeight="1" x14ac:dyDescent="0.2">
      <c r="T3032" s="68"/>
    </row>
    <row r="3033" spans="20:20" ht="15" customHeight="1" x14ac:dyDescent="0.2">
      <c r="T3033" s="68"/>
    </row>
    <row r="3034" spans="20:20" ht="15" customHeight="1" x14ac:dyDescent="0.2">
      <c r="T3034" s="68"/>
    </row>
    <row r="3035" spans="20:20" ht="15" customHeight="1" x14ac:dyDescent="0.2">
      <c r="T3035" s="68"/>
    </row>
    <row r="3036" spans="20:20" ht="15" customHeight="1" x14ac:dyDescent="0.2">
      <c r="T3036" s="68"/>
    </row>
    <row r="3037" spans="20:20" ht="15" customHeight="1" x14ac:dyDescent="0.2">
      <c r="T3037" s="68"/>
    </row>
    <row r="3038" spans="20:20" ht="15" customHeight="1" x14ac:dyDescent="0.2">
      <c r="T3038" s="68"/>
    </row>
    <row r="3039" spans="20:20" ht="15" customHeight="1" x14ac:dyDescent="0.2">
      <c r="T3039" s="68"/>
    </row>
    <row r="3040" spans="20:20" ht="15" customHeight="1" x14ac:dyDescent="0.2">
      <c r="T3040" s="68"/>
    </row>
    <row r="3041" spans="20:20" ht="15" customHeight="1" x14ac:dyDescent="0.2">
      <c r="T3041" s="68"/>
    </row>
    <row r="3042" spans="20:20" ht="15" customHeight="1" x14ac:dyDescent="0.2">
      <c r="T3042" s="68"/>
    </row>
    <row r="3043" spans="20:20" ht="15" customHeight="1" x14ac:dyDescent="0.2">
      <c r="T3043" s="68"/>
    </row>
    <row r="3044" spans="20:20" ht="15" customHeight="1" x14ac:dyDescent="0.2">
      <c r="T3044" s="68"/>
    </row>
    <row r="3045" spans="20:20" ht="15" customHeight="1" x14ac:dyDescent="0.2">
      <c r="T3045" s="68"/>
    </row>
    <row r="3046" spans="20:20" ht="15" customHeight="1" x14ac:dyDescent="0.2">
      <c r="T3046" s="68"/>
    </row>
    <row r="3047" spans="20:20" ht="15" customHeight="1" x14ac:dyDescent="0.2">
      <c r="T3047" s="68"/>
    </row>
    <row r="3048" spans="20:20" ht="15" customHeight="1" x14ac:dyDescent="0.2">
      <c r="T3048" s="68"/>
    </row>
    <row r="3049" spans="20:20" ht="15" customHeight="1" x14ac:dyDescent="0.2">
      <c r="T3049" s="68"/>
    </row>
    <row r="3050" spans="20:20" ht="15" customHeight="1" x14ac:dyDescent="0.2">
      <c r="T3050" s="68"/>
    </row>
    <row r="3051" spans="20:20" ht="15" customHeight="1" x14ac:dyDescent="0.2">
      <c r="T3051" s="68"/>
    </row>
    <row r="3052" spans="20:20" ht="15" customHeight="1" x14ac:dyDescent="0.2">
      <c r="T3052" s="68"/>
    </row>
    <row r="3053" spans="20:20" ht="15" customHeight="1" x14ac:dyDescent="0.2">
      <c r="T3053" s="68"/>
    </row>
    <row r="3054" spans="20:20" ht="15" customHeight="1" x14ac:dyDescent="0.2">
      <c r="T3054" s="68"/>
    </row>
    <row r="3055" spans="20:20" ht="15" customHeight="1" x14ac:dyDescent="0.2">
      <c r="T3055" s="68"/>
    </row>
    <row r="3056" spans="20:20" ht="15" customHeight="1" x14ac:dyDescent="0.2">
      <c r="T3056" s="68"/>
    </row>
    <row r="3057" spans="20:20" ht="15" customHeight="1" x14ac:dyDescent="0.2">
      <c r="T3057" s="68"/>
    </row>
    <row r="3058" spans="20:20" ht="15" customHeight="1" x14ac:dyDescent="0.2">
      <c r="T3058" s="68"/>
    </row>
    <row r="3059" spans="20:20" ht="15" customHeight="1" x14ac:dyDescent="0.2">
      <c r="T3059" s="68"/>
    </row>
    <row r="3060" spans="20:20" ht="15" customHeight="1" x14ac:dyDescent="0.2">
      <c r="T3060" s="68"/>
    </row>
    <row r="3061" spans="20:20" ht="15" customHeight="1" x14ac:dyDescent="0.2">
      <c r="T3061" s="68"/>
    </row>
    <row r="3062" spans="20:20" ht="15" customHeight="1" x14ac:dyDescent="0.2">
      <c r="T3062" s="68"/>
    </row>
    <row r="3063" spans="20:20" ht="15" customHeight="1" x14ac:dyDescent="0.2">
      <c r="T3063" s="68"/>
    </row>
    <row r="3064" spans="20:20" ht="15" customHeight="1" x14ac:dyDescent="0.2">
      <c r="T3064" s="68"/>
    </row>
    <row r="3065" spans="20:20" ht="15" customHeight="1" x14ac:dyDescent="0.2">
      <c r="T3065" s="68"/>
    </row>
    <row r="3066" spans="20:20" ht="15" customHeight="1" x14ac:dyDescent="0.2">
      <c r="T3066" s="68"/>
    </row>
    <row r="3067" spans="20:20" ht="15" customHeight="1" x14ac:dyDescent="0.2">
      <c r="T3067" s="68"/>
    </row>
    <row r="3068" spans="20:20" ht="15" customHeight="1" x14ac:dyDescent="0.2">
      <c r="T3068" s="68"/>
    </row>
    <row r="3069" spans="20:20" ht="15" customHeight="1" x14ac:dyDescent="0.2">
      <c r="T3069" s="68"/>
    </row>
    <row r="3070" spans="20:20" ht="15" customHeight="1" x14ac:dyDescent="0.2">
      <c r="T3070" s="68"/>
    </row>
    <row r="3071" spans="20:20" ht="15" customHeight="1" x14ac:dyDescent="0.2">
      <c r="T3071" s="68"/>
    </row>
    <row r="3072" spans="20:20" ht="15" customHeight="1" x14ac:dyDescent="0.2">
      <c r="T3072" s="68"/>
    </row>
    <row r="3073" spans="20:20" ht="15" customHeight="1" x14ac:dyDescent="0.2">
      <c r="T3073" s="68"/>
    </row>
    <row r="3074" spans="20:20" ht="15" customHeight="1" x14ac:dyDescent="0.2">
      <c r="T3074" s="68"/>
    </row>
    <row r="3075" spans="20:20" ht="15" customHeight="1" x14ac:dyDescent="0.2">
      <c r="T3075" s="68"/>
    </row>
    <row r="3076" spans="20:20" ht="15" customHeight="1" x14ac:dyDescent="0.2">
      <c r="T3076" s="68"/>
    </row>
    <row r="3077" spans="20:20" ht="15" customHeight="1" x14ac:dyDescent="0.2">
      <c r="T3077" s="68"/>
    </row>
    <row r="3078" spans="20:20" ht="15" customHeight="1" x14ac:dyDescent="0.2">
      <c r="T3078" s="68"/>
    </row>
    <row r="3079" spans="20:20" ht="15" customHeight="1" x14ac:dyDescent="0.2">
      <c r="T3079" s="68"/>
    </row>
    <row r="3080" spans="20:20" ht="15" customHeight="1" x14ac:dyDescent="0.2">
      <c r="T3080" s="68"/>
    </row>
    <row r="3081" spans="20:20" ht="15" customHeight="1" x14ac:dyDescent="0.2">
      <c r="T3081" s="68"/>
    </row>
    <row r="3082" spans="20:20" ht="15" customHeight="1" x14ac:dyDescent="0.2">
      <c r="T3082" s="68"/>
    </row>
    <row r="3083" spans="20:20" ht="15" customHeight="1" x14ac:dyDescent="0.2">
      <c r="T3083" s="68"/>
    </row>
    <row r="3084" spans="20:20" ht="15" customHeight="1" x14ac:dyDescent="0.2">
      <c r="T3084" s="68"/>
    </row>
    <row r="3085" spans="20:20" ht="15" customHeight="1" x14ac:dyDescent="0.2">
      <c r="T3085" s="68"/>
    </row>
    <row r="3086" spans="20:20" ht="15" customHeight="1" x14ac:dyDescent="0.2">
      <c r="T3086" s="68"/>
    </row>
    <row r="3087" spans="20:20" ht="15" customHeight="1" x14ac:dyDescent="0.2">
      <c r="T3087" s="68"/>
    </row>
    <row r="3088" spans="20:20" ht="15" customHeight="1" x14ac:dyDescent="0.2">
      <c r="T3088" s="68"/>
    </row>
    <row r="3089" spans="20:20" ht="15" customHeight="1" x14ac:dyDescent="0.2">
      <c r="T3089" s="68"/>
    </row>
    <row r="3090" spans="20:20" ht="15" customHeight="1" x14ac:dyDescent="0.2">
      <c r="T3090" s="68"/>
    </row>
    <row r="3091" spans="20:20" ht="15" customHeight="1" x14ac:dyDescent="0.2">
      <c r="T3091" s="68"/>
    </row>
    <row r="3092" spans="20:20" ht="15" customHeight="1" x14ac:dyDescent="0.2">
      <c r="T3092" s="68"/>
    </row>
    <row r="3093" spans="20:20" ht="15" customHeight="1" x14ac:dyDescent="0.2">
      <c r="T3093" s="68"/>
    </row>
    <row r="3094" spans="20:20" ht="15" customHeight="1" x14ac:dyDescent="0.2">
      <c r="T3094" s="68"/>
    </row>
    <row r="3095" spans="20:20" ht="15" customHeight="1" x14ac:dyDescent="0.2">
      <c r="T3095" s="68"/>
    </row>
    <row r="3096" spans="20:20" ht="15" customHeight="1" x14ac:dyDescent="0.2">
      <c r="T3096" s="68"/>
    </row>
    <row r="3097" spans="20:20" ht="15" customHeight="1" x14ac:dyDescent="0.2">
      <c r="T3097" s="68"/>
    </row>
    <row r="3098" spans="20:20" ht="15" customHeight="1" x14ac:dyDescent="0.2">
      <c r="T3098" s="68"/>
    </row>
    <row r="3099" spans="20:20" ht="15" customHeight="1" x14ac:dyDescent="0.2">
      <c r="T3099" s="68"/>
    </row>
    <row r="3100" spans="20:20" ht="15" customHeight="1" x14ac:dyDescent="0.2">
      <c r="T3100" s="68"/>
    </row>
    <row r="3101" spans="20:20" ht="15" customHeight="1" x14ac:dyDescent="0.2">
      <c r="T3101" s="68"/>
    </row>
    <row r="3102" spans="20:20" ht="15" customHeight="1" x14ac:dyDescent="0.2">
      <c r="T3102" s="68"/>
    </row>
    <row r="3103" spans="20:20" ht="15" customHeight="1" x14ac:dyDescent="0.2">
      <c r="T3103" s="68"/>
    </row>
    <row r="3104" spans="20:20" ht="15" customHeight="1" x14ac:dyDescent="0.2">
      <c r="T3104" s="68"/>
    </row>
    <row r="3105" spans="20:20" ht="15" customHeight="1" x14ac:dyDescent="0.2">
      <c r="T3105" s="68"/>
    </row>
    <row r="3106" spans="20:20" ht="15" customHeight="1" x14ac:dyDescent="0.2">
      <c r="T3106" s="68"/>
    </row>
    <row r="3107" spans="20:20" ht="15" customHeight="1" x14ac:dyDescent="0.2">
      <c r="T3107" s="68"/>
    </row>
    <row r="3108" spans="20:20" ht="15" customHeight="1" x14ac:dyDescent="0.2">
      <c r="T3108" s="68"/>
    </row>
    <row r="3109" spans="20:20" ht="15" customHeight="1" x14ac:dyDescent="0.2">
      <c r="T3109" s="68"/>
    </row>
    <row r="3110" spans="20:20" ht="15" customHeight="1" x14ac:dyDescent="0.2">
      <c r="T3110" s="68"/>
    </row>
    <row r="3111" spans="20:20" ht="15" customHeight="1" x14ac:dyDescent="0.2">
      <c r="T3111" s="68"/>
    </row>
    <row r="3112" spans="20:20" ht="15" customHeight="1" x14ac:dyDescent="0.2">
      <c r="T3112" s="68"/>
    </row>
    <row r="3113" spans="20:20" ht="15" customHeight="1" x14ac:dyDescent="0.2">
      <c r="T3113" s="68"/>
    </row>
    <row r="3114" spans="20:20" ht="15" customHeight="1" x14ac:dyDescent="0.2">
      <c r="T3114" s="68"/>
    </row>
    <row r="3115" spans="20:20" ht="15" customHeight="1" x14ac:dyDescent="0.2">
      <c r="T3115" s="68"/>
    </row>
    <row r="3116" spans="20:20" ht="15" customHeight="1" x14ac:dyDescent="0.2">
      <c r="T3116" s="68"/>
    </row>
    <row r="3117" spans="20:20" ht="15" customHeight="1" x14ac:dyDescent="0.2">
      <c r="T3117" s="68"/>
    </row>
    <row r="3118" spans="20:20" ht="15" customHeight="1" x14ac:dyDescent="0.2">
      <c r="T3118" s="68"/>
    </row>
    <row r="3119" spans="20:20" ht="15" customHeight="1" x14ac:dyDescent="0.2">
      <c r="T3119" s="68"/>
    </row>
    <row r="3120" spans="20:20" ht="15" customHeight="1" x14ac:dyDescent="0.2">
      <c r="T3120" s="68"/>
    </row>
    <row r="3121" spans="20:20" ht="15" customHeight="1" x14ac:dyDescent="0.2">
      <c r="T3121" s="68"/>
    </row>
    <row r="3122" spans="20:20" ht="15" customHeight="1" x14ac:dyDescent="0.2">
      <c r="T3122" s="68"/>
    </row>
    <row r="3123" spans="20:20" ht="15" customHeight="1" x14ac:dyDescent="0.2">
      <c r="T3123" s="68"/>
    </row>
    <row r="3124" spans="20:20" ht="15" customHeight="1" x14ac:dyDescent="0.2">
      <c r="T3124" s="68"/>
    </row>
    <row r="3125" spans="20:20" ht="15" customHeight="1" x14ac:dyDescent="0.2">
      <c r="T3125" s="68"/>
    </row>
    <row r="3126" spans="20:20" ht="15" customHeight="1" x14ac:dyDescent="0.2">
      <c r="T3126" s="68"/>
    </row>
    <row r="3127" spans="20:20" ht="15" customHeight="1" x14ac:dyDescent="0.2">
      <c r="T3127" s="68"/>
    </row>
    <row r="3128" spans="20:20" ht="15" customHeight="1" x14ac:dyDescent="0.2">
      <c r="T3128" s="68"/>
    </row>
    <row r="3129" spans="20:20" ht="15" customHeight="1" x14ac:dyDescent="0.2">
      <c r="T3129" s="68"/>
    </row>
    <row r="3130" spans="20:20" ht="15" customHeight="1" x14ac:dyDescent="0.2">
      <c r="T3130" s="68"/>
    </row>
    <row r="3131" spans="20:20" ht="15" customHeight="1" x14ac:dyDescent="0.2">
      <c r="T3131" s="68"/>
    </row>
    <row r="3132" spans="20:20" ht="15" customHeight="1" x14ac:dyDescent="0.2">
      <c r="T3132" s="68"/>
    </row>
    <row r="3133" spans="20:20" ht="15" customHeight="1" x14ac:dyDescent="0.2">
      <c r="T3133" s="68"/>
    </row>
    <row r="3134" spans="20:20" ht="15" customHeight="1" x14ac:dyDescent="0.2">
      <c r="T3134" s="68"/>
    </row>
    <row r="3135" spans="20:20" ht="15" customHeight="1" x14ac:dyDescent="0.2">
      <c r="T3135" s="68"/>
    </row>
    <row r="3136" spans="20:20" ht="15" customHeight="1" x14ac:dyDescent="0.2">
      <c r="T3136" s="68"/>
    </row>
    <row r="3137" spans="20:20" ht="15" customHeight="1" x14ac:dyDescent="0.2">
      <c r="T3137" s="68"/>
    </row>
    <row r="3138" spans="20:20" ht="15" customHeight="1" x14ac:dyDescent="0.2">
      <c r="T3138" s="68"/>
    </row>
    <row r="3139" spans="20:20" ht="15" customHeight="1" x14ac:dyDescent="0.2">
      <c r="T3139" s="68"/>
    </row>
    <row r="3140" spans="20:20" ht="15" customHeight="1" x14ac:dyDescent="0.2">
      <c r="T3140" s="68"/>
    </row>
    <row r="3141" spans="20:20" ht="15" customHeight="1" x14ac:dyDescent="0.2">
      <c r="T3141" s="68"/>
    </row>
    <row r="3142" spans="20:20" ht="15" customHeight="1" x14ac:dyDescent="0.2">
      <c r="T3142" s="68"/>
    </row>
    <row r="3143" spans="20:20" ht="15" customHeight="1" x14ac:dyDescent="0.2">
      <c r="T3143" s="68"/>
    </row>
    <row r="3144" spans="20:20" ht="15" customHeight="1" x14ac:dyDescent="0.2">
      <c r="T3144" s="68"/>
    </row>
    <row r="3145" spans="20:20" ht="15" customHeight="1" x14ac:dyDescent="0.2">
      <c r="T3145" s="68"/>
    </row>
    <row r="3146" spans="20:20" ht="15" customHeight="1" x14ac:dyDescent="0.2">
      <c r="T3146" s="68"/>
    </row>
    <row r="3147" spans="20:20" ht="15" customHeight="1" x14ac:dyDescent="0.2">
      <c r="T3147" s="68"/>
    </row>
    <row r="3148" spans="20:20" ht="15" customHeight="1" x14ac:dyDescent="0.2">
      <c r="T3148" s="68"/>
    </row>
    <row r="3149" spans="20:20" ht="15" customHeight="1" x14ac:dyDescent="0.2">
      <c r="T3149" s="68"/>
    </row>
    <row r="3150" spans="20:20" ht="15" customHeight="1" x14ac:dyDescent="0.2">
      <c r="T3150" s="68"/>
    </row>
    <row r="3151" spans="20:20" ht="15" customHeight="1" x14ac:dyDescent="0.2">
      <c r="T3151" s="68"/>
    </row>
    <row r="3152" spans="20:20" ht="15" customHeight="1" x14ac:dyDescent="0.2">
      <c r="T3152" s="68"/>
    </row>
    <row r="3153" spans="20:20" ht="15" customHeight="1" x14ac:dyDescent="0.2">
      <c r="T3153" s="68"/>
    </row>
    <row r="3154" spans="20:20" ht="15" customHeight="1" x14ac:dyDescent="0.2">
      <c r="T3154" s="68"/>
    </row>
    <row r="3155" spans="20:20" ht="15" customHeight="1" x14ac:dyDescent="0.2">
      <c r="T3155" s="68"/>
    </row>
    <row r="3156" spans="20:20" ht="15" customHeight="1" x14ac:dyDescent="0.2">
      <c r="T3156" s="68"/>
    </row>
    <row r="3157" spans="20:20" ht="15" customHeight="1" x14ac:dyDescent="0.2">
      <c r="T3157" s="68"/>
    </row>
    <row r="3158" spans="20:20" ht="15" customHeight="1" x14ac:dyDescent="0.2">
      <c r="T3158" s="68"/>
    </row>
    <row r="3159" spans="20:20" ht="15" customHeight="1" x14ac:dyDescent="0.2">
      <c r="T3159" s="68"/>
    </row>
    <row r="3160" spans="20:20" ht="15" customHeight="1" x14ac:dyDescent="0.2">
      <c r="T3160" s="68"/>
    </row>
    <row r="3161" spans="20:20" ht="15" customHeight="1" x14ac:dyDescent="0.2">
      <c r="T3161" s="68"/>
    </row>
    <row r="3162" spans="20:20" ht="15" customHeight="1" x14ac:dyDescent="0.2">
      <c r="T3162" s="68"/>
    </row>
    <row r="3163" spans="20:20" ht="15" customHeight="1" x14ac:dyDescent="0.2">
      <c r="T3163" s="68"/>
    </row>
    <row r="3164" spans="20:20" ht="15" customHeight="1" x14ac:dyDescent="0.2">
      <c r="T3164" s="68"/>
    </row>
    <row r="3165" spans="20:20" ht="15" customHeight="1" x14ac:dyDescent="0.2">
      <c r="T3165" s="68"/>
    </row>
    <row r="3166" spans="20:20" ht="15" customHeight="1" x14ac:dyDescent="0.2">
      <c r="T3166" s="68"/>
    </row>
    <row r="3167" spans="20:20" ht="15" customHeight="1" x14ac:dyDescent="0.2">
      <c r="T3167" s="68"/>
    </row>
    <row r="3168" spans="20:20" ht="15" customHeight="1" x14ac:dyDescent="0.2">
      <c r="T3168" s="68"/>
    </row>
    <row r="3169" spans="20:20" ht="15" customHeight="1" x14ac:dyDescent="0.2">
      <c r="T3169" s="68"/>
    </row>
    <row r="3170" spans="20:20" ht="15" customHeight="1" x14ac:dyDescent="0.2">
      <c r="T3170" s="68"/>
    </row>
    <row r="3171" spans="20:20" ht="15" customHeight="1" x14ac:dyDescent="0.2">
      <c r="T3171" s="68"/>
    </row>
    <row r="3172" spans="20:20" ht="15" customHeight="1" x14ac:dyDescent="0.2">
      <c r="T3172" s="68"/>
    </row>
    <row r="3173" spans="20:20" ht="15" customHeight="1" x14ac:dyDescent="0.2">
      <c r="T3173" s="68"/>
    </row>
    <row r="3174" spans="20:20" ht="15" customHeight="1" x14ac:dyDescent="0.2">
      <c r="T3174" s="68"/>
    </row>
    <row r="3175" spans="20:20" ht="15" customHeight="1" x14ac:dyDescent="0.2">
      <c r="T3175" s="68"/>
    </row>
    <row r="3176" spans="20:20" ht="15" customHeight="1" x14ac:dyDescent="0.2">
      <c r="T3176" s="68"/>
    </row>
    <row r="3177" spans="20:20" ht="15" customHeight="1" x14ac:dyDescent="0.2">
      <c r="T3177" s="68"/>
    </row>
    <row r="3178" spans="20:20" ht="15" customHeight="1" x14ac:dyDescent="0.2">
      <c r="T3178" s="68"/>
    </row>
    <row r="3179" spans="20:20" ht="15" customHeight="1" x14ac:dyDescent="0.2">
      <c r="T3179" s="68"/>
    </row>
    <row r="3180" spans="20:20" ht="15" customHeight="1" x14ac:dyDescent="0.2">
      <c r="T3180" s="68"/>
    </row>
    <row r="3181" spans="20:20" ht="15" customHeight="1" x14ac:dyDescent="0.2">
      <c r="T3181" s="68"/>
    </row>
    <row r="3182" spans="20:20" ht="15" customHeight="1" x14ac:dyDescent="0.2">
      <c r="T3182" s="68"/>
    </row>
    <row r="3183" spans="20:20" ht="15" customHeight="1" x14ac:dyDescent="0.2">
      <c r="T3183" s="68"/>
    </row>
    <row r="3184" spans="20:20" ht="15" customHeight="1" x14ac:dyDescent="0.2">
      <c r="T3184" s="68"/>
    </row>
    <row r="3185" spans="20:20" ht="15" customHeight="1" x14ac:dyDescent="0.2">
      <c r="T3185" s="68"/>
    </row>
    <row r="3186" spans="20:20" ht="15" customHeight="1" x14ac:dyDescent="0.2">
      <c r="T3186" s="68"/>
    </row>
    <row r="3187" spans="20:20" ht="15" customHeight="1" x14ac:dyDescent="0.2">
      <c r="T3187" s="68"/>
    </row>
    <row r="3188" spans="20:20" ht="15" customHeight="1" x14ac:dyDescent="0.2">
      <c r="T3188" s="68"/>
    </row>
    <row r="3189" spans="20:20" ht="15" customHeight="1" x14ac:dyDescent="0.2">
      <c r="T3189" s="68"/>
    </row>
    <row r="3190" spans="20:20" ht="15" customHeight="1" x14ac:dyDescent="0.2">
      <c r="T3190" s="68"/>
    </row>
    <row r="3191" spans="20:20" ht="15" customHeight="1" x14ac:dyDescent="0.2">
      <c r="T3191" s="68"/>
    </row>
    <row r="3192" spans="20:20" ht="15" customHeight="1" x14ac:dyDescent="0.2">
      <c r="T3192" s="68"/>
    </row>
  </sheetData>
  <sheetProtection algorithmName="SHA-512" hashValue="eE76kk5RjS5vzHi+E/43NpDjlNkW39o2whl0HsZhR5IQmanMiaJ9DdqTwKZ6DIiUi54ReeOoMfRnavTOczoa6g==" saltValue="XYhb3PMngIS3s63eAX95dg==" spinCount="100000" sheet="1" objects="1" scenarios="1"/>
  <autoFilter ref="A2:AC1174">
    <filterColumn colId="13" showButton="0"/>
    <filterColumn colId="14" showButton="0"/>
    <filterColumn colId="15" showButton="0"/>
  </autoFilter>
  <mergeCells count="2557">
    <mergeCell ref="A1043:A1044"/>
    <mergeCell ref="A14:A15"/>
    <mergeCell ref="B16:B17"/>
    <mergeCell ref="A11:A12"/>
    <mergeCell ref="C16:C17"/>
    <mergeCell ref="A7:A9"/>
    <mergeCell ref="B7:B9"/>
    <mergeCell ref="A682:A683"/>
    <mergeCell ref="D682:D683"/>
    <mergeCell ref="A19:A20"/>
    <mergeCell ref="C19:C20"/>
    <mergeCell ref="E7:E9"/>
    <mergeCell ref="F7:F9"/>
    <mergeCell ref="A31:A33"/>
    <mergeCell ref="C31:C33"/>
    <mergeCell ref="A26:A29"/>
    <mergeCell ref="A211:A212"/>
    <mergeCell ref="A217:A219"/>
    <mergeCell ref="C217:C219"/>
    <mergeCell ref="A240:A241"/>
    <mergeCell ref="B26:B29"/>
    <mergeCell ref="B465:B468"/>
    <mergeCell ref="U16:U17"/>
    <mergeCell ref="S14:S15"/>
    <mergeCell ref="U14:U15"/>
    <mergeCell ref="T22:T24"/>
    <mergeCell ref="U22:U24"/>
    <mergeCell ref="A1:A2"/>
    <mergeCell ref="D1:D2"/>
    <mergeCell ref="B4:B5"/>
    <mergeCell ref="F1:F2"/>
    <mergeCell ref="E1:E2"/>
    <mergeCell ref="E4:E5"/>
    <mergeCell ref="F4:F5"/>
    <mergeCell ref="A4:A5"/>
    <mergeCell ref="A16:A17"/>
    <mergeCell ref="A22:A24"/>
    <mergeCell ref="C7:C9"/>
    <mergeCell ref="D7:D9"/>
    <mergeCell ref="O22:O24"/>
    <mergeCell ref="P22:P24"/>
    <mergeCell ref="I7:I9"/>
    <mergeCell ref="L14:L15"/>
    <mergeCell ref="L16:L17"/>
    <mergeCell ref="I19:I20"/>
    <mergeCell ref="J19:J20"/>
    <mergeCell ref="K19:K20"/>
    <mergeCell ref="I1:I2"/>
    <mergeCell ref="H7:H9"/>
    <mergeCell ref="L7:L9"/>
    <mergeCell ref="R7:R9"/>
    <mergeCell ref="S7:S9"/>
    <mergeCell ref="K1:K2"/>
    <mergeCell ref="L1:L2"/>
    <mergeCell ref="K4:K5"/>
    <mergeCell ref="H4:H5"/>
    <mergeCell ref="L4:L5"/>
    <mergeCell ref="I4:I5"/>
    <mergeCell ref="J4:J5"/>
    <mergeCell ref="K16:K17"/>
    <mergeCell ref="I16:I17"/>
    <mergeCell ref="J16:J17"/>
    <mergeCell ref="J14:J15"/>
    <mergeCell ref="H1:H2"/>
    <mergeCell ref="G1:G2"/>
    <mergeCell ref="C4:C5"/>
    <mergeCell ref="D4:D5"/>
    <mergeCell ref="K7:K9"/>
    <mergeCell ref="J7:J9"/>
    <mergeCell ref="M4:M5"/>
    <mergeCell ref="M1:M2"/>
    <mergeCell ref="N1:Q2"/>
    <mergeCell ref="T7:T9"/>
    <mergeCell ref="U11:U12"/>
    <mergeCell ref="T11:T12"/>
    <mergeCell ref="U7:U9"/>
    <mergeCell ref="M11:M12"/>
    <mergeCell ref="R4:R5"/>
    <mergeCell ref="U4:U5"/>
    <mergeCell ref="I11:I12"/>
    <mergeCell ref="J11:J12"/>
    <mergeCell ref="R1:R2"/>
    <mergeCell ref="S1:U1"/>
    <mergeCell ref="M19:M20"/>
    <mergeCell ref="H682:H683"/>
    <mergeCell ref="R682:R683"/>
    <mergeCell ref="S682:S683"/>
    <mergeCell ref="T682:T683"/>
    <mergeCell ref="U682:U683"/>
    <mergeCell ref="E682:E683"/>
    <mergeCell ref="F682:F683"/>
    <mergeCell ref="I682:I683"/>
    <mergeCell ref="J682:J683"/>
    <mergeCell ref="K682:K683"/>
    <mergeCell ref="T16:T17"/>
    <mergeCell ref="S11:S12"/>
    <mergeCell ref="S22:S24"/>
    <mergeCell ref="R22:R24"/>
    <mergeCell ref="L22:L24"/>
    <mergeCell ref="L11:L12"/>
    <mergeCell ref="Q22:Q24"/>
    <mergeCell ref="Q11:Q12"/>
    <mergeCell ref="N22:N24"/>
    <mergeCell ref="R16:R17"/>
    <mergeCell ref="H16:H17"/>
    <mergeCell ref="H19:H20"/>
    <mergeCell ref="R19:R20"/>
    <mergeCell ref="S19:S20"/>
    <mergeCell ref="N19:N20"/>
    <mergeCell ref="M14:M15"/>
    <mergeCell ref="R11:R12"/>
    <mergeCell ref="O11:O12"/>
    <mergeCell ref="I14:I15"/>
    <mergeCell ref="I31:I33"/>
    <mergeCell ref="J31:J33"/>
    <mergeCell ref="K31:K33"/>
    <mergeCell ref="C1:C2"/>
    <mergeCell ref="J1:J2"/>
    <mergeCell ref="H31:H33"/>
    <mergeCell ref="R31:R33"/>
    <mergeCell ref="S31:S33"/>
    <mergeCell ref="T31:T33"/>
    <mergeCell ref="U31:U33"/>
    <mergeCell ref="M31:M32"/>
    <mergeCell ref="N31:N32"/>
    <mergeCell ref="M28:M29"/>
    <mergeCell ref="N28:N29"/>
    <mergeCell ref="O28:O29"/>
    <mergeCell ref="T19:T20"/>
    <mergeCell ref="U19:U20"/>
    <mergeCell ref="C26:C29"/>
    <mergeCell ref="I26:I29"/>
    <mergeCell ref="J26:J29"/>
    <mergeCell ref="K26:K29"/>
    <mergeCell ref="H26:H29"/>
    <mergeCell ref="R26:R29"/>
    <mergeCell ref="S26:S29"/>
    <mergeCell ref="T26:T29"/>
    <mergeCell ref="U26:U29"/>
    <mergeCell ref="P28:P29"/>
    <mergeCell ref="Q28:Q29"/>
    <mergeCell ref="M22:M24"/>
    <mergeCell ref="S16:S17"/>
    <mergeCell ref="T4:T5"/>
    <mergeCell ref="S4:S5"/>
    <mergeCell ref="S37:S38"/>
    <mergeCell ref="T37:T38"/>
    <mergeCell ref="U37:U38"/>
    <mergeCell ref="U40:U42"/>
    <mergeCell ref="T40:T42"/>
    <mergeCell ref="S40:S42"/>
    <mergeCell ref="H37:H38"/>
    <mergeCell ref="R37:R38"/>
    <mergeCell ref="O35:O36"/>
    <mergeCell ref="P35:P36"/>
    <mergeCell ref="Q35:Q36"/>
    <mergeCell ref="M35:M36"/>
    <mergeCell ref="N35:N36"/>
    <mergeCell ref="A37:A38"/>
    <mergeCell ref="C37:C38"/>
    <mergeCell ref="I37:I38"/>
    <mergeCell ref="J37:J38"/>
    <mergeCell ref="K37:K38"/>
    <mergeCell ref="B37:B38"/>
    <mergeCell ref="A35:A36"/>
    <mergeCell ref="R35:R36"/>
    <mergeCell ref="S35:S36"/>
    <mergeCell ref="T35:T36"/>
    <mergeCell ref="U35:U36"/>
    <mergeCell ref="I35:I36"/>
    <mergeCell ref="J35:J36"/>
    <mergeCell ref="B35:B36"/>
    <mergeCell ref="H48:H49"/>
    <mergeCell ref="S48:S49"/>
    <mergeCell ref="R48:R49"/>
    <mergeCell ref="T48:T49"/>
    <mergeCell ref="U48:U49"/>
    <mergeCell ref="A48:A49"/>
    <mergeCell ref="C48:C49"/>
    <mergeCell ref="I48:I49"/>
    <mergeCell ref="J48:J49"/>
    <mergeCell ref="K48:K49"/>
    <mergeCell ref="B48:B49"/>
    <mergeCell ref="H45:H46"/>
    <mergeCell ref="R45:R46"/>
    <mergeCell ref="S45:S46"/>
    <mergeCell ref="T45:T46"/>
    <mergeCell ref="U45:U46"/>
    <mergeCell ref="C40:C42"/>
    <mergeCell ref="A45:A46"/>
    <mergeCell ref="I45:I46"/>
    <mergeCell ref="J45:J46"/>
    <mergeCell ref="K45:K46"/>
    <mergeCell ref="A40:A42"/>
    <mergeCell ref="B40:B42"/>
    <mergeCell ref="B45:B46"/>
    <mergeCell ref="C45:C46"/>
    <mergeCell ref="R40:R42"/>
    <mergeCell ref="H40:H42"/>
    <mergeCell ref="K40:K42"/>
    <mergeCell ref="J40:J42"/>
    <mergeCell ref="I40:I42"/>
    <mergeCell ref="K54:K55"/>
    <mergeCell ref="J54:J55"/>
    <mergeCell ref="I54:I55"/>
    <mergeCell ref="C54:C55"/>
    <mergeCell ref="A54:A55"/>
    <mergeCell ref="B54:B55"/>
    <mergeCell ref="U54:U55"/>
    <mergeCell ref="T54:T55"/>
    <mergeCell ref="S54:S55"/>
    <mergeCell ref="R54:R55"/>
    <mergeCell ref="H54:H55"/>
    <mergeCell ref="H52:H53"/>
    <mergeCell ref="R52:R53"/>
    <mergeCell ref="S52:S53"/>
    <mergeCell ref="T52:T53"/>
    <mergeCell ref="U52:U53"/>
    <mergeCell ref="A52:A53"/>
    <mergeCell ref="C52:C53"/>
    <mergeCell ref="I52:I53"/>
    <mergeCell ref="J52:J53"/>
    <mergeCell ref="K52:K53"/>
    <mergeCell ref="B52:B53"/>
    <mergeCell ref="H68:H69"/>
    <mergeCell ref="R68:R69"/>
    <mergeCell ref="S68:S69"/>
    <mergeCell ref="T68:T69"/>
    <mergeCell ref="U68:U69"/>
    <mergeCell ref="A68:A69"/>
    <mergeCell ref="C68:C69"/>
    <mergeCell ref="I68:I69"/>
    <mergeCell ref="J68:J69"/>
    <mergeCell ref="K68:K69"/>
    <mergeCell ref="B68:B69"/>
    <mergeCell ref="H61:H62"/>
    <mergeCell ref="R61:R62"/>
    <mergeCell ref="S61:S62"/>
    <mergeCell ref="T61:T62"/>
    <mergeCell ref="U61:U62"/>
    <mergeCell ref="M61:M62"/>
    <mergeCell ref="N61:N62"/>
    <mergeCell ref="A61:A62"/>
    <mergeCell ref="C61:C62"/>
    <mergeCell ref="I61:I62"/>
    <mergeCell ref="J61:J62"/>
    <mergeCell ref="K61:K62"/>
    <mergeCell ref="B61:B62"/>
    <mergeCell ref="U75:U76"/>
    <mergeCell ref="A77:A78"/>
    <mergeCell ref="C77:C78"/>
    <mergeCell ref="I77:I78"/>
    <mergeCell ref="J77:J78"/>
    <mergeCell ref="K77:K78"/>
    <mergeCell ref="H77:H78"/>
    <mergeCell ref="R77:R78"/>
    <mergeCell ref="S77:S78"/>
    <mergeCell ref="T77:T78"/>
    <mergeCell ref="U77:U78"/>
    <mergeCell ref="M75:M76"/>
    <mergeCell ref="N75:N76"/>
    <mergeCell ref="B75:B76"/>
    <mergeCell ref="B77:B78"/>
    <mergeCell ref="P75:P76"/>
    <mergeCell ref="Q75:Q76"/>
    <mergeCell ref="R75:R76"/>
    <mergeCell ref="S75:S76"/>
    <mergeCell ref="T75:T76"/>
    <mergeCell ref="A75:A76"/>
    <mergeCell ref="I75:I76"/>
    <mergeCell ref="J75:J76"/>
    <mergeCell ref="H75:H76"/>
    <mergeCell ref="O75:O76"/>
    <mergeCell ref="H95:H96"/>
    <mergeCell ref="R95:R96"/>
    <mergeCell ref="S95:S96"/>
    <mergeCell ref="T95:T96"/>
    <mergeCell ref="U95:U96"/>
    <mergeCell ref="A95:A96"/>
    <mergeCell ref="C95:C96"/>
    <mergeCell ref="I95:I96"/>
    <mergeCell ref="J95:J96"/>
    <mergeCell ref="K95:K96"/>
    <mergeCell ref="B95:B96"/>
    <mergeCell ref="H84:H85"/>
    <mergeCell ref="R84:R85"/>
    <mergeCell ref="S84:S85"/>
    <mergeCell ref="T84:T85"/>
    <mergeCell ref="U84:U85"/>
    <mergeCell ref="A84:A85"/>
    <mergeCell ref="C84:C85"/>
    <mergeCell ref="I84:I85"/>
    <mergeCell ref="J84:J85"/>
    <mergeCell ref="K84:K85"/>
    <mergeCell ref="B84:B85"/>
    <mergeCell ref="U98:U99"/>
    <mergeCell ref="A101:A102"/>
    <mergeCell ref="C101:C102"/>
    <mergeCell ref="I101:I102"/>
    <mergeCell ref="J101:J102"/>
    <mergeCell ref="K101:K102"/>
    <mergeCell ref="H101:H102"/>
    <mergeCell ref="R101:R102"/>
    <mergeCell ref="S101:S102"/>
    <mergeCell ref="T101:T102"/>
    <mergeCell ref="U101:U102"/>
    <mergeCell ref="M98:M99"/>
    <mergeCell ref="N98:N99"/>
    <mergeCell ref="B98:B99"/>
    <mergeCell ref="C98:C99"/>
    <mergeCell ref="K98:K99"/>
    <mergeCell ref="P98:P99"/>
    <mergeCell ref="Q98:Q99"/>
    <mergeCell ref="R98:R99"/>
    <mergeCell ref="S98:S99"/>
    <mergeCell ref="T98:T99"/>
    <mergeCell ref="A98:A99"/>
    <mergeCell ref="I98:I99"/>
    <mergeCell ref="J98:J99"/>
    <mergeCell ref="H98:H99"/>
    <mergeCell ref="O98:O99"/>
    <mergeCell ref="H126:H127"/>
    <mergeCell ref="R126:R127"/>
    <mergeCell ref="S126:S127"/>
    <mergeCell ref="T126:T127"/>
    <mergeCell ref="U126:U127"/>
    <mergeCell ref="A126:A127"/>
    <mergeCell ref="C126:C127"/>
    <mergeCell ref="I126:I127"/>
    <mergeCell ref="J126:J127"/>
    <mergeCell ref="K126:K127"/>
    <mergeCell ref="B126:B127"/>
    <mergeCell ref="H113:H114"/>
    <mergeCell ref="R113:R114"/>
    <mergeCell ref="S113:S114"/>
    <mergeCell ref="T113:T114"/>
    <mergeCell ref="U113:U114"/>
    <mergeCell ref="A113:A114"/>
    <mergeCell ref="C113:C114"/>
    <mergeCell ref="I113:I114"/>
    <mergeCell ref="J113:J114"/>
    <mergeCell ref="K113:K114"/>
    <mergeCell ref="B113:B114"/>
    <mergeCell ref="Q131:Q132"/>
    <mergeCell ref="R131:R132"/>
    <mergeCell ref="S131:S132"/>
    <mergeCell ref="T131:T132"/>
    <mergeCell ref="U131:U132"/>
    <mergeCell ref="A131:A132"/>
    <mergeCell ref="I131:I132"/>
    <mergeCell ref="J131:J132"/>
    <mergeCell ref="O131:O132"/>
    <mergeCell ref="P131:P132"/>
    <mergeCell ref="B131:B132"/>
    <mergeCell ref="C131:C132"/>
    <mergeCell ref="H129:H130"/>
    <mergeCell ref="R129:R130"/>
    <mergeCell ref="S129:S130"/>
    <mergeCell ref="T129:T130"/>
    <mergeCell ref="U129:U130"/>
    <mergeCell ref="A129:A130"/>
    <mergeCell ref="C129:C130"/>
    <mergeCell ref="I129:I130"/>
    <mergeCell ref="J129:J130"/>
    <mergeCell ref="K129:K130"/>
    <mergeCell ref="B129:B130"/>
    <mergeCell ref="M131:M132"/>
    <mergeCell ref="N131:N132"/>
    <mergeCell ref="M129:M130"/>
    <mergeCell ref="N129:N130"/>
    <mergeCell ref="H157:H159"/>
    <mergeCell ref="R157:R159"/>
    <mergeCell ref="S157:S159"/>
    <mergeCell ref="T157:T159"/>
    <mergeCell ref="U157:U159"/>
    <mergeCell ref="A157:A159"/>
    <mergeCell ref="C157:C159"/>
    <mergeCell ref="I157:I159"/>
    <mergeCell ref="J157:J159"/>
    <mergeCell ref="K157:K159"/>
    <mergeCell ref="B157:B159"/>
    <mergeCell ref="H147:H149"/>
    <mergeCell ref="R147:R149"/>
    <mergeCell ref="S147:S149"/>
    <mergeCell ref="T147:T149"/>
    <mergeCell ref="U147:U149"/>
    <mergeCell ref="A147:A149"/>
    <mergeCell ref="C147:C149"/>
    <mergeCell ref="I147:I149"/>
    <mergeCell ref="J147:J149"/>
    <mergeCell ref="K147:K149"/>
    <mergeCell ref="B147:B149"/>
    <mergeCell ref="M158:M159"/>
    <mergeCell ref="H162:H163"/>
    <mergeCell ref="R162:R163"/>
    <mergeCell ref="S162:S163"/>
    <mergeCell ref="T162:T163"/>
    <mergeCell ref="U162:U163"/>
    <mergeCell ref="A162:A163"/>
    <mergeCell ref="C162:C163"/>
    <mergeCell ref="I162:I163"/>
    <mergeCell ref="J162:J163"/>
    <mergeCell ref="K162:K163"/>
    <mergeCell ref="B162:B163"/>
    <mergeCell ref="H160:H161"/>
    <mergeCell ref="R160:R161"/>
    <mergeCell ref="S160:S161"/>
    <mergeCell ref="T160:T161"/>
    <mergeCell ref="U160:U161"/>
    <mergeCell ref="A160:A161"/>
    <mergeCell ref="C160:C161"/>
    <mergeCell ref="I160:I161"/>
    <mergeCell ref="J160:J161"/>
    <mergeCell ref="K160:K161"/>
    <mergeCell ref="B160:B161"/>
    <mergeCell ref="R168:R169"/>
    <mergeCell ref="S168:S169"/>
    <mergeCell ref="T168:T169"/>
    <mergeCell ref="U168:U169"/>
    <mergeCell ref="A172:A173"/>
    <mergeCell ref="C172:C173"/>
    <mergeCell ref="I172:I173"/>
    <mergeCell ref="J172:J173"/>
    <mergeCell ref="K172:K173"/>
    <mergeCell ref="H172:H173"/>
    <mergeCell ref="R172:R173"/>
    <mergeCell ref="S172:S173"/>
    <mergeCell ref="T172:T173"/>
    <mergeCell ref="U172:U173"/>
    <mergeCell ref="M172:M173"/>
    <mergeCell ref="A168:A169"/>
    <mergeCell ref="C168:C169"/>
    <mergeCell ref="I168:I169"/>
    <mergeCell ref="J168:J169"/>
    <mergeCell ref="K168:K169"/>
    <mergeCell ref="H168:H169"/>
    <mergeCell ref="B168:B169"/>
    <mergeCell ref="H181:H182"/>
    <mergeCell ref="R181:R182"/>
    <mergeCell ref="S181:S182"/>
    <mergeCell ref="T181:T182"/>
    <mergeCell ref="U181:U182"/>
    <mergeCell ref="M181:M182"/>
    <mergeCell ref="A181:A182"/>
    <mergeCell ref="C181:C182"/>
    <mergeCell ref="I181:I182"/>
    <mergeCell ref="J181:J182"/>
    <mergeCell ref="K181:K182"/>
    <mergeCell ref="H178:H179"/>
    <mergeCell ref="R178:R179"/>
    <mergeCell ref="S178:S179"/>
    <mergeCell ref="T178:T179"/>
    <mergeCell ref="U178:U179"/>
    <mergeCell ref="A178:A179"/>
    <mergeCell ref="I178:I179"/>
    <mergeCell ref="K178:K179"/>
    <mergeCell ref="C178:C179"/>
    <mergeCell ref="J178:J179"/>
    <mergeCell ref="R184:R185"/>
    <mergeCell ref="S184:S185"/>
    <mergeCell ref="T184:T185"/>
    <mergeCell ref="U184:U185"/>
    <mergeCell ref="A188:A189"/>
    <mergeCell ref="C188:C189"/>
    <mergeCell ref="I188:I189"/>
    <mergeCell ref="J188:J189"/>
    <mergeCell ref="K188:K189"/>
    <mergeCell ref="H188:H189"/>
    <mergeCell ref="R188:R189"/>
    <mergeCell ref="S188:S189"/>
    <mergeCell ref="T188:T189"/>
    <mergeCell ref="U188:U189"/>
    <mergeCell ref="M188:M189"/>
    <mergeCell ref="B188:B189"/>
    <mergeCell ref="A184:A185"/>
    <mergeCell ref="I184:I185"/>
    <mergeCell ref="J184:J185"/>
    <mergeCell ref="K184:K185"/>
    <mergeCell ref="H184:H185"/>
    <mergeCell ref="T202:T203"/>
    <mergeCell ref="U202:U203"/>
    <mergeCell ref="A205:A206"/>
    <mergeCell ref="I205:I206"/>
    <mergeCell ref="J205:J206"/>
    <mergeCell ref="O205:O206"/>
    <mergeCell ref="P205:P206"/>
    <mergeCell ref="Q205:Q206"/>
    <mergeCell ref="R205:R206"/>
    <mergeCell ref="S205:S206"/>
    <mergeCell ref="T205:T206"/>
    <mergeCell ref="U205:U206"/>
    <mergeCell ref="N205:N206"/>
    <mergeCell ref="M205:M206"/>
    <mergeCell ref="K200:K201"/>
    <mergeCell ref="H200:H201"/>
    <mergeCell ref="O200:O201"/>
    <mergeCell ref="P200:P201"/>
    <mergeCell ref="Q200:Q201"/>
    <mergeCell ref="M199:M201"/>
    <mergeCell ref="N200:N201"/>
    <mergeCell ref="A199:A201"/>
    <mergeCell ref="C199:C201"/>
    <mergeCell ref="I199:I201"/>
    <mergeCell ref="J199:J201"/>
    <mergeCell ref="A202:A203"/>
    <mergeCell ref="B199:B201"/>
    <mergeCell ref="I217:I219"/>
    <mergeCell ref="J217:J219"/>
    <mergeCell ref="K217:K219"/>
    <mergeCell ref="B217:B219"/>
    <mergeCell ref="H213:H214"/>
    <mergeCell ref="R213:R214"/>
    <mergeCell ref="S213:S214"/>
    <mergeCell ref="T213:T214"/>
    <mergeCell ref="U213:U214"/>
    <mergeCell ref="M213:M214"/>
    <mergeCell ref="A213:A214"/>
    <mergeCell ref="C213:C214"/>
    <mergeCell ref="I213:I214"/>
    <mergeCell ref="J213:J214"/>
    <mergeCell ref="K213:K214"/>
    <mergeCell ref="B213:B214"/>
    <mergeCell ref="M168:M169"/>
    <mergeCell ref="H217:H219"/>
    <mergeCell ref="R217:R219"/>
    <mergeCell ref="S217:S219"/>
    <mergeCell ref="T217:T219"/>
    <mergeCell ref="U217:U219"/>
    <mergeCell ref="I211:I212"/>
    <mergeCell ref="J211:J212"/>
    <mergeCell ref="O211:O212"/>
    <mergeCell ref="P211:P212"/>
    <mergeCell ref="C211:C212"/>
    <mergeCell ref="M211:M212"/>
    <mergeCell ref="N211:N212"/>
    <mergeCell ref="B211:B212"/>
    <mergeCell ref="R202:R203"/>
    <mergeCell ref="S202:S203"/>
    <mergeCell ref="R221:R222"/>
    <mergeCell ref="S221:S222"/>
    <mergeCell ref="T221:T222"/>
    <mergeCell ref="U221:U222"/>
    <mergeCell ref="A228:A229"/>
    <mergeCell ref="C228:C229"/>
    <mergeCell ref="I228:I229"/>
    <mergeCell ref="J228:J229"/>
    <mergeCell ref="K228:K229"/>
    <mergeCell ref="H228:H229"/>
    <mergeCell ref="R228:R229"/>
    <mergeCell ref="S228:S229"/>
    <mergeCell ref="T228:T229"/>
    <mergeCell ref="U228:U229"/>
    <mergeCell ref="M228:M229"/>
    <mergeCell ref="B221:B222"/>
    <mergeCell ref="A221:A222"/>
    <mergeCell ref="C221:C222"/>
    <mergeCell ref="I221:I222"/>
    <mergeCell ref="J221:J222"/>
    <mergeCell ref="K221:K222"/>
    <mergeCell ref="I240:I241"/>
    <mergeCell ref="A254:A255"/>
    <mergeCell ref="I254:I255"/>
    <mergeCell ref="J254:J255"/>
    <mergeCell ref="R240:R241"/>
    <mergeCell ref="N240:N241"/>
    <mergeCell ref="M240:M241"/>
    <mergeCell ref="H240:H241"/>
    <mergeCell ref="K240:K241"/>
    <mergeCell ref="T235:T236"/>
    <mergeCell ref="U235:U236"/>
    <mergeCell ref="U240:U241"/>
    <mergeCell ref="T240:T241"/>
    <mergeCell ref="S240:S241"/>
    <mergeCell ref="A235:A236"/>
    <mergeCell ref="I235:I236"/>
    <mergeCell ref="J235:J236"/>
    <mergeCell ref="R235:R236"/>
    <mergeCell ref="S235:S236"/>
    <mergeCell ref="A260:A261"/>
    <mergeCell ref="C260:C261"/>
    <mergeCell ref="I260:I261"/>
    <mergeCell ref="J260:J261"/>
    <mergeCell ref="M260:M261"/>
    <mergeCell ref="R254:R255"/>
    <mergeCell ref="S254:S255"/>
    <mergeCell ref="T254:T255"/>
    <mergeCell ref="U254:U255"/>
    <mergeCell ref="A258:A259"/>
    <mergeCell ref="C258:C259"/>
    <mergeCell ref="I258:I259"/>
    <mergeCell ref="J258:J259"/>
    <mergeCell ref="K258:K259"/>
    <mergeCell ref="H258:H259"/>
    <mergeCell ref="R258:R259"/>
    <mergeCell ref="S258:S259"/>
    <mergeCell ref="T258:T259"/>
    <mergeCell ref="U258:U259"/>
    <mergeCell ref="M254:M255"/>
    <mergeCell ref="N254:N255"/>
    <mergeCell ref="O254:O255"/>
    <mergeCell ref="P254:P255"/>
    <mergeCell ref="Q254:Q255"/>
    <mergeCell ref="A280:A281"/>
    <mergeCell ref="M280:M281"/>
    <mergeCell ref="N280:N281"/>
    <mergeCell ref="O280:O281"/>
    <mergeCell ref="P280:P281"/>
    <mergeCell ref="K272:K275"/>
    <mergeCell ref="J272:J275"/>
    <mergeCell ref="I272:I275"/>
    <mergeCell ref="C272:C275"/>
    <mergeCell ref="A272:A275"/>
    <mergeCell ref="B272:B275"/>
    <mergeCell ref="U272:U275"/>
    <mergeCell ref="T272:T275"/>
    <mergeCell ref="S272:S275"/>
    <mergeCell ref="R272:R275"/>
    <mergeCell ref="H272:H275"/>
    <mergeCell ref="S260:S261"/>
    <mergeCell ref="T260:T261"/>
    <mergeCell ref="U260:U261"/>
    <mergeCell ref="A262:A264"/>
    <mergeCell ref="I262:I264"/>
    <mergeCell ref="J262:J264"/>
    <mergeCell ref="M262:M264"/>
    <mergeCell ref="N262:N264"/>
    <mergeCell ref="O262:O264"/>
    <mergeCell ref="P262:P264"/>
    <mergeCell ref="Q262:Q264"/>
    <mergeCell ref="R262:R264"/>
    <mergeCell ref="S262:S264"/>
    <mergeCell ref="T262:T264"/>
    <mergeCell ref="U262:U264"/>
    <mergeCell ref="B263:B264"/>
    <mergeCell ref="A294:A296"/>
    <mergeCell ref="R294:R296"/>
    <mergeCell ref="S294:S296"/>
    <mergeCell ref="T294:T296"/>
    <mergeCell ref="U294:U296"/>
    <mergeCell ref="H286:H287"/>
    <mergeCell ref="R286:R287"/>
    <mergeCell ref="S286:S287"/>
    <mergeCell ref="T286:T287"/>
    <mergeCell ref="U286:U287"/>
    <mergeCell ref="A286:A287"/>
    <mergeCell ref="C286:C287"/>
    <mergeCell ref="I286:I287"/>
    <mergeCell ref="J286:J287"/>
    <mergeCell ref="K286:K287"/>
    <mergeCell ref="B286:B287"/>
    <mergeCell ref="H294:H296"/>
    <mergeCell ref="B294:B296"/>
    <mergeCell ref="A304:A305"/>
    <mergeCell ref="U304:U305"/>
    <mergeCell ref="T304:T305"/>
    <mergeCell ref="S304:S305"/>
    <mergeCell ref="R304:R305"/>
    <mergeCell ref="H304:H305"/>
    <mergeCell ref="R298:R299"/>
    <mergeCell ref="S298:S299"/>
    <mergeCell ref="T298:T299"/>
    <mergeCell ref="U298:U299"/>
    <mergeCell ref="A301:A302"/>
    <mergeCell ref="C301:C302"/>
    <mergeCell ref="I301:I302"/>
    <mergeCell ref="J301:J302"/>
    <mergeCell ref="H301:H302"/>
    <mergeCell ref="M301:M302"/>
    <mergeCell ref="K301:K302"/>
    <mergeCell ref="R301:R302"/>
    <mergeCell ref="S301:S302"/>
    <mergeCell ref="T301:T302"/>
    <mergeCell ref="U301:U302"/>
    <mergeCell ref="A298:A299"/>
    <mergeCell ref="C298:C299"/>
    <mergeCell ref="I298:I299"/>
    <mergeCell ref="J298:J299"/>
    <mergeCell ref="K298:K299"/>
    <mergeCell ref="B298:B299"/>
    <mergeCell ref="B301:B302"/>
    <mergeCell ref="B304:B305"/>
    <mergeCell ref="A313:A317"/>
    <mergeCell ref="C313:C317"/>
    <mergeCell ref="I313:I317"/>
    <mergeCell ref="J313:J317"/>
    <mergeCell ref="K313:K317"/>
    <mergeCell ref="H313:H317"/>
    <mergeCell ref="M314:M317"/>
    <mergeCell ref="R313:R317"/>
    <mergeCell ref="S313:S317"/>
    <mergeCell ref="T313:T317"/>
    <mergeCell ref="U313:U317"/>
    <mergeCell ref="H307:H308"/>
    <mergeCell ref="M307:M308"/>
    <mergeCell ref="R307:R308"/>
    <mergeCell ref="S307:S308"/>
    <mergeCell ref="T307:T308"/>
    <mergeCell ref="A307:A308"/>
    <mergeCell ref="C307:C308"/>
    <mergeCell ref="I307:I308"/>
    <mergeCell ref="J307:J308"/>
    <mergeCell ref="K307:K308"/>
    <mergeCell ref="B307:B308"/>
    <mergeCell ref="B313:B317"/>
    <mergeCell ref="A1173:A1174"/>
    <mergeCell ref="C1173:C1174"/>
    <mergeCell ref="I1173:I1174"/>
    <mergeCell ref="J1173:J1174"/>
    <mergeCell ref="K1173:K1174"/>
    <mergeCell ref="H1173:H1174"/>
    <mergeCell ref="M1173:M1174"/>
    <mergeCell ref="R1173:R1174"/>
    <mergeCell ref="S1173:S1174"/>
    <mergeCell ref="T1173:T1174"/>
    <mergeCell ref="U1173:U1174"/>
    <mergeCell ref="A1170:A1171"/>
    <mergeCell ref="C1170:C1171"/>
    <mergeCell ref="I1170:I1171"/>
    <mergeCell ref="J1170:J1171"/>
    <mergeCell ref="K320:K321"/>
    <mergeCell ref="H320:H321"/>
    <mergeCell ref="R320:R321"/>
    <mergeCell ref="S320:S321"/>
    <mergeCell ref="T320:T321"/>
    <mergeCell ref="A320:A321"/>
    <mergeCell ref="C320:C321"/>
    <mergeCell ref="I320:I321"/>
    <mergeCell ref="J320:J321"/>
    <mergeCell ref="B1139:B1140"/>
    <mergeCell ref="B1141:B1143"/>
    <mergeCell ref="B1147:B1148"/>
    <mergeCell ref="B1156:B1157"/>
    <mergeCell ref="B1170:B1171"/>
    <mergeCell ref="B1173:B1174"/>
    <mergeCell ref="U1170:U1171"/>
    <mergeCell ref="A1156:A1157"/>
    <mergeCell ref="C1156:C1157"/>
    <mergeCell ref="I1156:I1157"/>
    <mergeCell ref="J1156:J1157"/>
    <mergeCell ref="K1156:K1157"/>
    <mergeCell ref="H1156:H1157"/>
    <mergeCell ref="M1156:M1157"/>
    <mergeCell ref="R1156:R1157"/>
    <mergeCell ref="S1156:S1157"/>
    <mergeCell ref="T1156:T1157"/>
    <mergeCell ref="U1156:U1157"/>
    <mergeCell ref="K1170:K1171"/>
    <mergeCell ref="H1170:H1171"/>
    <mergeCell ref="R1170:R1171"/>
    <mergeCell ref="S1170:S1171"/>
    <mergeCell ref="T1170:T1171"/>
    <mergeCell ref="K1139:K1140"/>
    <mergeCell ref="J1139:J1140"/>
    <mergeCell ref="I1139:I1140"/>
    <mergeCell ref="C1139:C1140"/>
    <mergeCell ref="A1139:A1140"/>
    <mergeCell ref="U1139:U1140"/>
    <mergeCell ref="T1139:T1140"/>
    <mergeCell ref="S1139:S1140"/>
    <mergeCell ref="R1139:R1140"/>
    <mergeCell ref="H1139:H1140"/>
    <mergeCell ref="T1147:T1148"/>
    <mergeCell ref="U1147:U1148"/>
    <mergeCell ref="A1141:A1143"/>
    <mergeCell ref="C1141:C1143"/>
    <mergeCell ref="I1141:I1143"/>
    <mergeCell ref="J1141:J1143"/>
    <mergeCell ref="K1141:K1143"/>
    <mergeCell ref="H1141:H1143"/>
    <mergeCell ref="M1142:M1143"/>
    <mergeCell ref="R1141:R1143"/>
    <mergeCell ref="S1141:S1143"/>
    <mergeCell ref="T1141:T1143"/>
    <mergeCell ref="U1141:U1143"/>
    <mergeCell ref="A1147:A1148"/>
    <mergeCell ref="I1147:I1148"/>
    <mergeCell ref="J1147:J1148"/>
    <mergeCell ref="R1147:R1148"/>
    <mergeCell ref="S1147:S1148"/>
    <mergeCell ref="H1119:H1120"/>
    <mergeCell ref="R1119:R1120"/>
    <mergeCell ref="S1119:S1120"/>
    <mergeCell ref="T1119:T1120"/>
    <mergeCell ref="U1119:U1120"/>
    <mergeCell ref="A1119:A1120"/>
    <mergeCell ref="C1119:C1120"/>
    <mergeCell ref="I1119:I1120"/>
    <mergeCell ref="J1119:J1120"/>
    <mergeCell ref="K1119:K1120"/>
    <mergeCell ref="B1119:B1120"/>
    <mergeCell ref="H1125:H1126"/>
    <mergeCell ref="R1125:R1126"/>
    <mergeCell ref="S1125:S1126"/>
    <mergeCell ref="T1125:T1126"/>
    <mergeCell ref="U1125:U1126"/>
    <mergeCell ref="A1125:A1126"/>
    <mergeCell ref="C1125:C1126"/>
    <mergeCell ref="I1125:I1126"/>
    <mergeCell ref="J1125:J1126"/>
    <mergeCell ref="K1125:K1126"/>
    <mergeCell ref="B1125:B1126"/>
    <mergeCell ref="T1116:T1117"/>
    <mergeCell ref="U1116:U1117"/>
    <mergeCell ref="A1106:A1107"/>
    <mergeCell ref="C1106:C1107"/>
    <mergeCell ref="I1106:I1107"/>
    <mergeCell ref="J1106:J1107"/>
    <mergeCell ref="K1106:K1107"/>
    <mergeCell ref="H1106:H1107"/>
    <mergeCell ref="M1106:M1107"/>
    <mergeCell ref="R1106:R1107"/>
    <mergeCell ref="S1106:S1107"/>
    <mergeCell ref="T1106:T1107"/>
    <mergeCell ref="U1106:U1107"/>
    <mergeCell ref="B1106:B1107"/>
    <mergeCell ref="B1116:B1117"/>
    <mergeCell ref="H1116:H1117"/>
    <mergeCell ref="M1116:M1117"/>
    <mergeCell ref="N1116:N1117"/>
    <mergeCell ref="R1116:R1117"/>
    <mergeCell ref="S1116:S1117"/>
    <mergeCell ref="A1116:A1117"/>
    <mergeCell ref="C1116:C1117"/>
    <mergeCell ref="I1116:I1117"/>
    <mergeCell ref="J1116:J1117"/>
    <mergeCell ref="K1116:K1117"/>
    <mergeCell ref="H1096:H1097"/>
    <mergeCell ref="R1096:R1097"/>
    <mergeCell ref="S1096:S1097"/>
    <mergeCell ref="T1096:T1097"/>
    <mergeCell ref="U1096:U1097"/>
    <mergeCell ref="A1096:A1097"/>
    <mergeCell ref="C1096:C1097"/>
    <mergeCell ref="I1096:I1097"/>
    <mergeCell ref="J1096:J1097"/>
    <mergeCell ref="K1096:K1097"/>
    <mergeCell ref="R1101:R1102"/>
    <mergeCell ref="S1101:S1102"/>
    <mergeCell ref="T1101:T1102"/>
    <mergeCell ref="U1101:U1102"/>
    <mergeCell ref="A1099:A1100"/>
    <mergeCell ref="C1099:C1100"/>
    <mergeCell ref="I1099:I1100"/>
    <mergeCell ref="J1099:J1100"/>
    <mergeCell ref="K1099:K1100"/>
    <mergeCell ref="R1099:R1100"/>
    <mergeCell ref="S1099:S1100"/>
    <mergeCell ref="T1099:T1100"/>
    <mergeCell ref="U1099:U1100"/>
    <mergeCell ref="B1099:B1100"/>
    <mergeCell ref="B1101:B1102"/>
    <mergeCell ref="A1101:A1102"/>
    <mergeCell ref="C1101:C1102"/>
    <mergeCell ref="I1101:I1102"/>
    <mergeCell ref="J1101:J1102"/>
    <mergeCell ref="K1101:K1102"/>
    <mergeCell ref="H1088:H1089"/>
    <mergeCell ref="R1088:R1089"/>
    <mergeCell ref="S1088:S1089"/>
    <mergeCell ref="T1088:T1089"/>
    <mergeCell ref="U1088:U1089"/>
    <mergeCell ref="A1088:A1089"/>
    <mergeCell ref="C1088:C1089"/>
    <mergeCell ref="I1088:I1089"/>
    <mergeCell ref="J1088:J1089"/>
    <mergeCell ref="K1088:K1089"/>
    <mergeCell ref="B1088:B1089"/>
    <mergeCell ref="H1094:H1095"/>
    <mergeCell ref="R1094:R1095"/>
    <mergeCell ref="S1094:S1095"/>
    <mergeCell ref="T1094:T1095"/>
    <mergeCell ref="U1094:U1095"/>
    <mergeCell ref="A1094:A1095"/>
    <mergeCell ref="C1094:C1095"/>
    <mergeCell ref="I1094:I1095"/>
    <mergeCell ref="J1094:J1095"/>
    <mergeCell ref="K1094:K1095"/>
    <mergeCell ref="B1094:B1095"/>
    <mergeCell ref="H1072:H1073"/>
    <mergeCell ref="R1072:R1073"/>
    <mergeCell ref="S1072:S1073"/>
    <mergeCell ref="T1072:T1073"/>
    <mergeCell ref="U1072:U1073"/>
    <mergeCell ref="C1072:C1073"/>
    <mergeCell ref="A1072:A1073"/>
    <mergeCell ref="I1072:I1073"/>
    <mergeCell ref="J1072:J1073"/>
    <mergeCell ref="K1072:K1073"/>
    <mergeCell ref="B1072:B1073"/>
    <mergeCell ref="H1077:H1078"/>
    <mergeCell ref="R1077:R1078"/>
    <mergeCell ref="S1077:S1078"/>
    <mergeCell ref="T1077:T1078"/>
    <mergeCell ref="U1077:U1078"/>
    <mergeCell ref="A1077:A1078"/>
    <mergeCell ref="C1077:C1078"/>
    <mergeCell ref="I1077:I1078"/>
    <mergeCell ref="J1077:J1078"/>
    <mergeCell ref="K1077:K1078"/>
    <mergeCell ref="B1077:B1078"/>
    <mergeCell ref="H1062:H1063"/>
    <mergeCell ref="R1062:R1063"/>
    <mergeCell ref="S1062:S1063"/>
    <mergeCell ref="T1062:T1063"/>
    <mergeCell ref="U1062:U1063"/>
    <mergeCell ref="A1062:A1063"/>
    <mergeCell ref="C1062:C1063"/>
    <mergeCell ref="I1062:I1063"/>
    <mergeCell ref="J1062:J1063"/>
    <mergeCell ref="K1062:K1063"/>
    <mergeCell ref="H1068:H1069"/>
    <mergeCell ref="R1068:R1069"/>
    <mergeCell ref="S1068:S1069"/>
    <mergeCell ref="T1068:T1069"/>
    <mergeCell ref="U1068:U1069"/>
    <mergeCell ref="A1068:A1069"/>
    <mergeCell ref="C1068:C1069"/>
    <mergeCell ref="I1068:I1069"/>
    <mergeCell ref="J1068:J1069"/>
    <mergeCell ref="K1068:K1069"/>
    <mergeCell ref="B1068:B1069"/>
    <mergeCell ref="H1055:H1056"/>
    <mergeCell ref="R1055:R1056"/>
    <mergeCell ref="S1055:S1056"/>
    <mergeCell ref="T1055:T1056"/>
    <mergeCell ref="U1055:U1056"/>
    <mergeCell ref="A1055:A1056"/>
    <mergeCell ref="C1055:C1056"/>
    <mergeCell ref="I1055:I1056"/>
    <mergeCell ref="J1055:J1056"/>
    <mergeCell ref="K1055:K1056"/>
    <mergeCell ref="H1059:H1060"/>
    <mergeCell ref="R1059:R1060"/>
    <mergeCell ref="S1059:S1060"/>
    <mergeCell ref="T1059:T1060"/>
    <mergeCell ref="U1059:U1060"/>
    <mergeCell ref="A1059:A1060"/>
    <mergeCell ref="C1059:C1060"/>
    <mergeCell ref="I1059:I1060"/>
    <mergeCell ref="J1059:J1060"/>
    <mergeCell ref="K1059:K1060"/>
    <mergeCell ref="H1039:H1040"/>
    <mergeCell ref="R1039:R1040"/>
    <mergeCell ref="S1039:S1040"/>
    <mergeCell ref="T1039:T1040"/>
    <mergeCell ref="U1039:U1040"/>
    <mergeCell ref="A1039:A1040"/>
    <mergeCell ref="C1039:C1040"/>
    <mergeCell ref="I1039:I1040"/>
    <mergeCell ref="J1039:J1040"/>
    <mergeCell ref="K1039:K1040"/>
    <mergeCell ref="B1039:B1040"/>
    <mergeCell ref="T1051:T1052"/>
    <mergeCell ref="U1051:U1052"/>
    <mergeCell ref="C1043:C1044"/>
    <mergeCell ref="I1043:I1044"/>
    <mergeCell ref="J1043:J1044"/>
    <mergeCell ref="K1043:K1044"/>
    <mergeCell ref="H1043:H1044"/>
    <mergeCell ref="R1043:R1044"/>
    <mergeCell ref="S1043:S1044"/>
    <mergeCell ref="T1043:T1044"/>
    <mergeCell ref="U1043:U1044"/>
    <mergeCell ref="H1051:H1052"/>
    <mergeCell ref="M1051:M1052"/>
    <mergeCell ref="R1051:R1052"/>
    <mergeCell ref="S1051:S1052"/>
    <mergeCell ref="A1051:A1052"/>
    <mergeCell ref="C1051:C1052"/>
    <mergeCell ref="I1051:I1052"/>
    <mergeCell ref="J1051:J1052"/>
    <mergeCell ref="K1051:K1052"/>
    <mergeCell ref="B1043:B1044"/>
    <mergeCell ref="A1021:A1022"/>
    <mergeCell ref="A1019:A1020"/>
    <mergeCell ref="C1019:C1020"/>
    <mergeCell ref="I1019:I1020"/>
    <mergeCell ref="M1021:M1022"/>
    <mergeCell ref="H1021:H1022"/>
    <mergeCell ref="K1021:K1022"/>
    <mergeCell ref="J1021:J1022"/>
    <mergeCell ref="I1021:I1022"/>
    <mergeCell ref="R1032:R1033"/>
    <mergeCell ref="S1032:S1033"/>
    <mergeCell ref="T1032:T1033"/>
    <mergeCell ref="U1032:U1033"/>
    <mergeCell ref="U1021:U1022"/>
    <mergeCell ref="T1021:T1022"/>
    <mergeCell ref="S1021:S1022"/>
    <mergeCell ref="R1021:R1022"/>
    <mergeCell ref="A1032:A1033"/>
    <mergeCell ref="C1032:C1033"/>
    <mergeCell ref="I1032:I1033"/>
    <mergeCell ref="J1032:J1033"/>
    <mergeCell ref="K1032:K1033"/>
    <mergeCell ref="B1032:B1033"/>
    <mergeCell ref="K1006:K1007"/>
    <mergeCell ref="J1006:J1007"/>
    <mergeCell ref="I1006:I1007"/>
    <mergeCell ref="C1006:C1007"/>
    <mergeCell ref="A1006:A1007"/>
    <mergeCell ref="B1006:B1007"/>
    <mergeCell ref="U1006:U1007"/>
    <mergeCell ref="T1006:T1007"/>
    <mergeCell ref="S1006:S1007"/>
    <mergeCell ref="R1006:R1007"/>
    <mergeCell ref="H1006:H1007"/>
    <mergeCell ref="T1019:T1020"/>
    <mergeCell ref="U1019:U1020"/>
    <mergeCell ref="A1013:A1014"/>
    <mergeCell ref="C1013:C1014"/>
    <mergeCell ref="I1013:I1014"/>
    <mergeCell ref="J1013:J1014"/>
    <mergeCell ref="K1013:K1014"/>
    <mergeCell ref="H1013:H1014"/>
    <mergeCell ref="R1013:R1014"/>
    <mergeCell ref="S1013:S1014"/>
    <mergeCell ref="T1013:T1014"/>
    <mergeCell ref="U1013:U1014"/>
    <mergeCell ref="B1013:B1014"/>
    <mergeCell ref="B1019:B1020"/>
    <mergeCell ref="J1019:J1020"/>
    <mergeCell ref="K1019:K1020"/>
    <mergeCell ref="H1019:H1020"/>
    <mergeCell ref="R1019:R1020"/>
    <mergeCell ref="S1019:S1020"/>
    <mergeCell ref="J993:J994"/>
    <mergeCell ref="K993:K994"/>
    <mergeCell ref="H998:H999"/>
    <mergeCell ref="R998:R999"/>
    <mergeCell ref="S998:S999"/>
    <mergeCell ref="T998:T999"/>
    <mergeCell ref="U998:U999"/>
    <mergeCell ref="A998:A999"/>
    <mergeCell ref="C998:C999"/>
    <mergeCell ref="I998:I999"/>
    <mergeCell ref="J998:J999"/>
    <mergeCell ref="K998:K999"/>
    <mergeCell ref="B998:B999"/>
    <mergeCell ref="H1003:H1005"/>
    <mergeCell ref="R1003:R1005"/>
    <mergeCell ref="S1003:S1005"/>
    <mergeCell ref="T1003:T1005"/>
    <mergeCell ref="U1003:U1005"/>
    <mergeCell ref="A1003:A1005"/>
    <mergeCell ref="C1003:C1005"/>
    <mergeCell ref="I1003:I1005"/>
    <mergeCell ref="J1003:J1005"/>
    <mergeCell ref="K1003:K1005"/>
    <mergeCell ref="B1003:B1005"/>
    <mergeCell ref="H989:H990"/>
    <mergeCell ref="R989:R990"/>
    <mergeCell ref="S989:S990"/>
    <mergeCell ref="T989:T990"/>
    <mergeCell ref="U989:U990"/>
    <mergeCell ref="A989:A990"/>
    <mergeCell ref="C989:C990"/>
    <mergeCell ref="I989:I990"/>
    <mergeCell ref="J989:J990"/>
    <mergeCell ref="K989:K990"/>
    <mergeCell ref="B989:B990"/>
    <mergeCell ref="U993:U994"/>
    <mergeCell ref="A991:A992"/>
    <mergeCell ref="C991:C992"/>
    <mergeCell ref="I991:I992"/>
    <mergeCell ref="J991:J992"/>
    <mergeCell ref="K991:K992"/>
    <mergeCell ref="H991:H992"/>
    <mergeCell ref="R991:R992"/>
    <mergeCell ref="S991:S992"/>
    <mergeCell ref="T991:T992"/>
    <mergeCell ref="U991:U992"/>
    <mergeCell ref="B991:B992"/>
    <mergeCell ref="B993:B994"/>
    <mergeCell ref="H993:H994"/>
    <mergeCell ref="M993:M994"/>
    <mergeCell ref="R993:R994"/>
    <mergeCell ref="S993:S994"/>
    <mergeCell ref="T993:T994"/>
    <mergeCell ref="A993:A994"/>
    <mergeCell ref="C993:C994"/>
    <mergeCell ref="I993:I994"/>
    <mergeCell ref="U986:U987"/>
    <mergeCell ref="C983:C984"/>
    <mergeCell ref="A983:A984"/>
    <mergeCell ref="I983:I984"/>
    <mergeCell ref="J983:J984"/>
    <mergeCell ref="K983:K984"/>
    <mergeCell ref="H983:H984"/>
    <mergeCell ref="R983:R984"/>
    <mergeCell ref="S983:S984"/>
    <mergeCell ref="T983:T984"/>
    <mergeCell ref="U983:U984"/>
    <mergeCell ref="B983:B984"/>
    <mergeCell ref="B986:B987"/>
    <mergeCell ref="H986:H987"/>
    <mergeCell ref="M986:M987"/>
    <mergeCell ref="R986:R987"/>
    <mergeCell ref="S986:S987"/>
    <mergeCell ref="T986:T987"/>
    <mergeCell ref="A986:A987"/>
    <mergeCell ref="C986:C987"/>
    <mergeCell ref="I986:I987"/>
    <mergeCell ref="J986:J987"/>
    <mergeCell ref="K986:K987"/>
    <mergeCell ref="U979:U981"/>
    <mergeCell ref="A975:A976"/>
    <mergeCell ref="C975:C976"/>
    <mergeCell ref="I975:I976"/>
    <mergeCell ref="J975:J976"/>
    <mergeCell ref="K975:K976"/>
    <mergeCell ref="R975:R976"/>
    <mergeCell ref="S975:S976"/>
    <mergeCell ref="T975:T976"/>
    <mergeCell ref="U975:U976"/>
    <mergeCell ref="B979:B981"/>
    <mergeCell ref="H979:H981"/>
    <mergeCell ref="M980:M981"/>
    <mergeCell ref="R979:R981"/>
    <mergeCell ref="S979:S981"/>
    <mergeCell ref="T979:T981"/>
    <mergeCell ref="A979:A981"/>
    <mergeCell ref="C979:C981"/>
    <mergeCell ref="I979:I981"/>
    <mergeCell ref="J979:J981"/>
    <mergeCell ref="K979:K981"/>
    <mergeCell ref="J963:J964"/>
    <mergeCell ref="R963:R964"/>
    <mergeCell ref="I963:I964"/>
    <mergeCell ref="A963:A964"/>
    <mergeCell ref="A961:A962"/>
    <mergeCell ref="C961:C962"/>
    <mergeCell ref="I961:I962"/>
    <mergeCell ref="J961:J962"/>
    <mergeCell ref="K961:K962"/>
    <mergeCell ref="H961:H962"/>
    <mergeCell ref="R961:R962"/>
    <mergeCell ref="B961:B962"/>
    <mergeCell ref="B963:B964"/>
    <mergeCell ref="U963:U964"/>
    <mergeCell ref="T963:T964"/>
    <mergeCell ref="S963:S964"/>
    <mergeCell ref="H963:H964"/>
    <mergeCell ref="K963:K964"/>
    <mergeCell ref="I945:I946"/>
    <mergeCell ref="J945:J946"/>
    <mergeCell ref="K945:K946"/>
    <mergeCell ref="H949:H950"/>
    <mergeCell ref="R949:R950"/>
    <mergeCell ref="S949:S950"/>
    <mergeCell ref="T949:T950"/>
    <mergeCell ref="U949:U950"/>
    <mergeCell ref="A949:A950"/>
    <mergeCell ref="C949:C950"/>
    <mergeCell ref="I949:I950"/>
    <mergeCell ref="J949:J950"/>
    <mergeCell ref="K949:K950"/>
    <mergeCell ref="B949:B950"/>
    <mergeCell ref="S961:S962"/>
    <mergeCell ref="T961:T962"/>
    <mergeCell ref="U961:U962"/>
    <mergeCell ref="A953:A956"/>
    <mergeCell ref="C953:C956"/>
    <mergeCell ref="I953:I956"/>
    <mergeCell ref="J953:J956"/>
    <mergeCell ref="K953:K956"/>
    <mergeCell ref="H953:H956"/>
    <mergeCell ref="M954:M956"/>
    <mergeCell ref="R953:R956"/>
    <mergeCell ref="S953:S956"/>
    <mergeCell ref="T953:T956"/>
    <mergeCell ref="U953:U956"/>
    <mergeCell ref="B953:B956"/>
    <mergeCell ref="H927:H929"/>
    <mergeCell ref="R927:R929"/>
    <mergeCell ref="S927:S929"/>
    <mergeCell ref="T927:T929"/>
    <mergeCell ref="U927:U929"/>
    <mergeCell ref="A927:A929"/>
    <mergeCell ref="C927:C929"/>
    <mergeCell ref="I927:I929"/>
    <mergeCell ref="J927:J929"/>
    <mergeCell ref="K927:K929"/>
    <mergeCell ref="B927:B929"/>
    <mergeCell ref="U945:U946"/>
    <mergeCell ref="A936:A937"/>
    <mergeCell ref="C936:C937"/>
    <mergeCell ref="I936:I937"/>
    <mergeCell ref="K936:K937"/>
    <mergeCell ref="H936:H937"/>
    <mergeCell ref="J936:J937"/>
    <mergeCell ref="M936:M937"/>
    <mergeCell ref="R936:R937"/>
    <mergeCell ref="S936:S937"/>
    <mergeCell ref="T936:T937"/>
    <mergeCell ref="U936:U937"/>
    <mergeCell ref="B936:B937"/>
    <mergeCell ref="B945:B946"/>
    <mergeCell ref="H945:H946"/>
    <mergeCell ref="M945:M946"/>
    <mergeCell ref="R945:R946"/>
    <mergeCell ref="S945:S946"/>
    <mergeCell ref="T945:T946"/>
    <mergeCell ref="A945:A946"/>
    <mergeCell ref="C945:C946"/>
    <mergeCell ref="H914:H915"/>
    <mergeCell ref="R914:R915"/>
    <mergeCell ref="S914:S915"/>
    <mergeCell ref="T914:T915"/>
    <mergeCell ref="U914:U915"/>
    <mergeCell ref="A914:A915"/>
    <mergeCell ref="C914:C915"/>
    <mergeCell ref="I914:I915"/>
    <mergeCell ref="J914:J915"/>
    <mergeCell ref="K914:K915"/>
    <mergeCell ref="B914:B915"/>
    <mergeCell ref="H923:H924"/>
    <mergeCell ref="R923:R924"/>
    <mergeCell ref="S923:S924"/>
    <mergeCell ref="T923:T924"/>
    <mergeCell ref="U923:U924"/>
    <mergeCell ref="A923:A924"/>
    <mergeCell ref="C923:C924"/>
    <mergeCell ref="I923:I924"/>
    <mergeCell ref="J923:J924"/>
    <mergeCell ref="K923:K924"/>
    <mergeCell ref="B923:B924"/>
    <mergeCell ref="K908:K909"/>
    <mergeCell ref="J908:J909"/>
    <mergeCell ref="I908:I909"/>
    <mergeCell ref="C908:C909"/>
    <mergeCell ref="A908:A909"/>
    <mergeCell ref="B908:B909"/>
    <mergeCell ref="U908:U909"/>
    <mergeCell ref="T908:T909"/>
    <mergeCell ref="S908:S909"/>
    <mergeCell ref="R908:R909"/>
    <mergeCell ref="H908:H909"/>
    <mergeCell ref="H912:H913"/>
    <mergeCell ref="R912:R913"/>
    <mergeCell ref="S912:S913"/>
    <mergeCell ref="T912:T913"/>
    <mergeCell ref="U912:U913"/>
    <mergeCell ref="A912:A913"/>
    <mergeCell ref="C912:C913"/>
    <mergeCell ref="I912:I913"/>
    <mergeCell ref="J912:J913"/>
    <mergeCell ref="K912:K913"/>
    <mergeCell ref="B912:B913"/>
    <mergeCell ref="K901:K902"/>
    <mergeCell ref="J901:J902"/>
    <mergeCell ref="I901:I902"/>
    <mergeCell ref="C901:C902"/>
    <mergeCell ref="A901:A902"/>
    <mergeCell ref="B901:B902"/>
    <mergeCell ref="U901:U902"/>
    <mergeCell ref="T901:T902"/>
    <mergeCell ref="S901:S902"/>
    <mergeCell ref="R901:R902"/>
    <mergeCell ref="H901:H902"/>
    <mergeCell ref="H906:H907"/>
    <mergeCell ref="R906:R907"/>
    <mergeCell ref="S906:S907"/>
    <mergeCell ref="T906:T907"/>
    <mergeCell ref="U906:U907"/>
    <mergeCell ref="A906:A907"/>
    <mergeCell ref="C906:C907"/>
    <mergeCell ref="I906:I907"/>
    <mergeCell ref="J906:J907"/>
    <mergeCell ref="K906:K907"/>
    <mergeCell ref="B906:B907"/>
    <mergeCell ref="H887:H888"/>
    <mergeCell ref="M887:M888"/>
    <mergeCell ref="N887:N888"/>
    <mergeCell ref="R887:R888"/>
    <mergeCell ref="A889:A890"/>
    <mergeCell ref="A887:A888"/>
    <mergeCell ref="C887:C888"/>
    <mergeCell ref="I887:I888"/>
    <mergeCell ref="J887:J888"/>
    <mergeCell ref="B889:B890"/>
    <mergeCell ref="H889:H890"/>
    <mergeCell ref="K889:K890"/>
    <mergeCell ref="I889:I890"/>
    <mergeCell ref="J889:J890"/>
    <mergeCell ref="C889:C890"/>
    <mergeCell ref="U889:U890"/>
    <mergeCell ref="T889:T890"/>
    <mergeCell ref="S889:S890"/>
    <mergeCell ref="R889:R890"/>
    <mergeCell ref="M889:M890"/>
    <mergeCell ref="A879:A880"/>
    <mergeCell ref="A874:A878"/>
    <mergeCell ref="C874:C878"/>
    <mergeCell ref="I874:I878"/>
    <mergeCell ref="J874:J878"/>
    <mergeCell ref="B879:B880"/>
    <mergeCell ref="H879:H880"/>
    <mergeCell ref="K879:K880"/>
    <mergeCell ref="J879:J880"/>
    <mergeCell ref="I879:I880"/>
    <mergeCell ref="C879:C880"/>
    <mergeCell ref="U879:U880"/>
    <mergeCell ref="T879:T880"/>
    <mergeCell ref="S879:S880"/>
    <mergeCell ref="R879:R880"/>
    <mergeCell ref="M879:M880"/>
    <mergeCell ref="S887:S888"/>
    <mergeCell ref="T887:T888"/>
    <mergeCell ref="U887:U888"/>
    <mergeCell ref="A885:A886"/>
    <mergeCell ref="M885:M886"/>
    <mergeCell ref="N885:N886"/>
    <mergeCell ref="O885:O886"/>
    <mergeCell ref="P885:P886"/>
    <mergeCell ref="Q885:Q886"/>
    <mergeCell ref="R885:R886"/>
    <mergeCell ref="S885:S886"/>
    <mergeCell ref="T885:T886"/>
    <mergeCell ref="U885:U886"/>
    <mergeCell ref="B885:B886"/>
    <mergeCell ref="B887:B888"/>
    <mergeCell ref="K887:K888"/>
    <mergeCell ref="T874:T878"/>
    <mergeCell ref="U874:U878"/>
    <mergeCell ref="A872:A873"/>
    <mergeCell ref="I872:I873"/>
    <mergeCell ref="J872:J873"/>
    <mergeCell ref="K872:K873"/>
    <mergeCell ref="H872:H873"/>
    <mergeCell ref="M872:M873"/>
    <mergeCell ref="R872:R873"/>
    <mergeCell ref="S872:S873"/>
    <mergeCell ref="T872:T873"/>
    <mergeCell ref="U872:U873"/>
    <mergeCell ref="B872:B873"/>
    <mergeCell ref="B874:B878"/>
    <mergeCell ref="K874:K878"/>
    <mergeCell ref="H874:H878"/>
    <mergeCell ref="M876:M878"/>
    <mergeCell ref="R874:R878"/>
    <mergeCell ref="S874:S878"/>
    <mergeCell ref="U867:U871"/>
    <mergeCell ref="A861:A862"/>
    <mergeCell ref="C861:C862"/>
    <mergeCell ref="I861:I862"/>
    <mergeCell ref="J861:J862"/>
    <mergeCell ref="K861:K862"/>
    <mergeCell ref="H861:H862"/>
    <mergeCell ref="M861:M862"/>
    <mergeCell ref="R861:R862"/>
    <mergeCell ref="S861:S862"/>
    <mergeCell ref="T861:T862"/>
    <mergeCell ref="U861:U862"/>
    <mergeCell ref="B867:B871"/>
    <mergeCell ref="H867:H871"/>
    <mergeCell ref="M868:M871"/>
    <mergeCell ref="R867:R871"/>
    <mergeCell ref="S867:S871"/>
    <mergeCell ref="T867:T871"/>
    <mergeCell ref="A867:A871"/>
    <mergeCell ref="C867:C871"/>
    <mergeCell ref="I867:I871"/>
    <mergeCell ref="J867:J871"/>
    <mergeCell ref="K867:K871"/>
    <mergeCell ref="T853:T856"/>
    <mergeCell ref="U853:U856"/>
    <mergeCell ref="A851:A852"/>
    <mergeCell ref="C851:C852"/>
    <mergeCell ref="I851:I852"/>
    <mergeCell ref="J851:J852"/>
    <mergeCell ref="R851:R852"/>
    <mergeCell ref="S851:S852"/>
    <mergeCell ref="T851:T852"/>
    <mergeCell ref="U851:U852"/>
    <mergeCell ref="B851:B852"/>
    <mergeCell ref="B853:B856"/>
    <mergeCell ref="H853:H854"/>
    <mergeCell ref="H855:H856"/>
    <mergeCell ref="M853:M856"/>
    <mergeCell ref="R853:R856"/>
    <mergeCell ref="S853:S856"/>
    <mergeCell ref="A853:A856"/>
    <mergeCell ref="C853:C856"/>
    <mergeCell ref="I853:I856"/>
    <mergeCell ref="J853:J856"/>
    <mergeCell ref="K855:K856"/>
    <mergeCell ref="K853:K854"/>
    <mergeCell ref="I842:I843"/>
    <mergeCell ref="R842:R843"/>
    <mergeCell ref="S842:S843"/>
    <mergeCell ref="R847:R848"/>
    <mergeCell ref="S847:S848"/>
    <mergeCell ref="T847:T848"/>
    <mergeCell ref="U847:U848"/>
    <mergeCell ref="A845:A846"/>
    <mergeCell ref="C845:C846"/>
    <mergeCell ref="I845:I846"/>
    <mergeCell ref="J845:J846"/>
    <mergeCell ref="R845:R846"/>
    <mergeCell ref="S845:S846"/>
    <mergeCell ref="T845:T846"/>
    <mergeCell ref="U845:U846"/>
    <mergeCell ref="B845:B846"/>
    <mergeCell ref="B847:B848"/>
    <mergeCell ref="A847:A848"/>
    <mergeCell ref="I847:I848"/>
    <mergeCell ref="J847:J848"/>
    <mergeCell ref="H847:H848"/>
    <mergeCell ref="M847:M848"/>
    <mergeCell ref="R835:R836"/>
    <mergeCell ref="S835:S836"/>
    <mergeCell ref="T835:T836"/>
    <mergeCell ref="U835:U836"/>
    <mergeCell ref="A823:A824"/>
    <mergeCell ref="I823:I824"/>
    <mergeCell ref="J823:J824"/>
    <mergeCell ref="R823:R824"/>
    <mergeCell ref="S823:S824"/>
    <mergeCell ref="T823:T824"/>
    <mergeCell ref="U823:U824"/>
    <mergeCell ref="A835:A836"/>
    <mergeCell ref="C835:C836"/>
    <mergeCell ref="I835:I836"/>
    <mergeCell ref="J835:J836"/>
    <mergeCell ref="K835:K836"/>
    <mergeCell ref="T842:T843"/>
    <mergeCell ref="U842:U843"/>
    <mergeCell ref="A837:A839"/>
    <mergeCell ref="C837:C839"/>
    <mergeCell ref="I837:I839"/>
    <mergeCell ref="J837:J839"/>
    <mergeCell ref="K838:K839"/>
    <mergeCell ref="H838:H839"/>
    <mergeCell ref="M838:M839"/>
    <mergeCell ref="R837:R839"/>
    <mergeCell ref="S837:S839"/>
    <mergeCell ref="T837:T839"/>
    <mergeCell ref="U837:U839"/>
    <mergeCell ref="B837:B839"/>
    <mergeCell ref="A842:A843"/>
    <mergeCell ref="C842:C843"/>
    <mergeCell ref="H812:H813"/>
    <mergeCell ref="R812:R813"/>
    <mergeCell ref="S812:S813"/>
    <mergeCell ref="T812:T813"/>
    <mergeCell ref="U812:U813"/>
    <mergeCell ref="A812:A813"/>
    <mergeCell ref="C812:C813"/>
    <mergeCell ref="I812:I813"/>
    <mergeCell ref="J812:J813"/>
    <mergeCell ref="K812:K813"/>
    <mergeCell ref="H819:H820"/>
    <mergeCell ref="R819:R820"/>
    <mergeCell ref="S819:S820"/>
    <mergeCell ref="T819:T820"/>
    <mergeCell ref="U819:U820"/>
    <mergeCell ref="A819:A820"/>
    <mergeCell ref="C819:C820"/>
    <mergeCell ref="I819:I820"/>
    <mergeCell ref="J819:J820"/>
    <mergeCell ref="K819:K820"/>
    <mergeCell ref="R807:R808"/>
    <mergeCell ref="S807:S808"/>
    <mergeCell ref="T807:T808"/>
    <mergeCell ref="U807:U808"/>
    <mergeCell ref="A801:A802"/>
    <mergeCell ref="C801:C802"/>
    <mergeCell ref="I801:I802"/>
    <mergeCell ref="J801:J802"/>
    <mergeCell ref="K801:K802"/>
    <mergeCell ref="H801:H802"/>
    <mergeCell ref="M801:M802"/>
    <mergeCell ref="N801:N802"/>
    <mergeCell ref="R801:R802"/>
    <mergeCell ref="S801:S802"/>
    <mergeCell ref="T801:T802"/>
    <mergeCell ref="U801:U802"/>
    <mergeCell ref="A807:A808"/>
    <mergeCell ref="C807:C808"/>
    <mergeCell ref="I807:I808"/>
    <mergeCell ref="J807:J808"/>
    <mergeCell ref="K807:K808"/>
    <mergeCell ref="A781:A782"/>
    <mergeCell ref="J781:J782"/>
    <mergeCell ref="M781:M782"/>
    <mergeCell ref="H781:H782"/>
    <mergeCell ref="N781:N782"/>
    <mergeCell ref="R798:R799"/>
    <mergeCell ref="S798:S799"/>
    <mergeCell ref="T798:T799"/>
    <mergeCell ref="U798:U799"/>
    <mergeCell ref="A788:A789"/>
    <mergeCell ref="C788:C789"/>
    <mergeCell ref="I788:I789"/>
    <mergeCell ref="J788:J789"/>
    <mergeCell ref="K788:K789"/>
    <mergeCell ref="H788:H789"/>
    <mergeCell ref="R788:R789"/>
    <mergeCell ref="S788:S789"/>
    <mergeCell ref="T788:T789"/>
    <mergeCell ref="U788:U789"/>
    <mergeCell ref="B788:B789"/>
    <mergeCell ref="B798:B799"/>
    <mergeCell ref="A798:A799"/>
    <mergeCell ref="C798:C799"/>
    <mergeCell ref="I798:I799"/>
    <mergeCell ref="J798:J799"/>
    <mergeCell ref="H798:H799"/>
    <mergeCell ref="H770:H771"/>
    <mergeCell ref="R770:R771"/>
    <mergeCell ref="S770:S771"/>
    <mergeCell ref="T770:T771"/>
    <mergeCell ref="U770:U771"/>
    <mergeCell ref="A770:A771"/>
    <mergeCell ref="C770:C771"/>
    <mergeCell ref="I770:I771"/>
    <mergeCell ref="J770:J771"/>
    <mergeCell ref="K770:K771"/>
    <mergeCell ref="B770:B771"/>
    <mergeCell ref="T781:T782"/>
    <mergeCell ref="U781:U782"/>
    <mergeCell ref="A776:A778"/>
    <mergeCell ref="C777:C778"/>
    <mergeCell ref="I776:I778"/>
    <mergeCell ref="J776:J778"/>
    <mergeCell ref="K776:K778"/>
    <mergeCell ref="H776:H778"/>
    <mergeCell ref="M777:M778"/>
    <mergeCell ref="N777:N778"/>
    <mergeCell ref="R776:R778"/>
    <mergeCell ref="S776:S778"/>
    <mergeCell ref="T776:T778"/>
    <mergeCell ref="U776:U778"/>
    <mergeCell ref="B776:B778"/>
    <mergeCell ref="B781:B782"/>
    <mergeCell ref="O781:O782"/>
    <mergeCell ref="P781:P782"/>
    <mergeCell ref="Q781:Q782"/>
    <mergeCell ref="R781:R782"/>
    <mergeCell ref="S781:S782"/>
    <mergeCell ref="U767:U769"/>
    <mergeCell ref="A765:A766"/>
    <mergeCell ref="C765:C766"/>
    <mergeCell ref="I765:I766"/>
    <mergeCell ref="J765:J766"/>
    <mergeCell ref="K765:K766"/>
    <mergeCell ref="H765:H766"/>
    <mergeCell ref="R765:R766"/>
    <mergeCell ref="S765:S766"/>
    <mergeCell ref="T765:T766"/>
    <mergeCell ref="U765:U766"/>
    <mergeCell ref="B765:B766"/>
    <mergeCell ref="B767:B769"/>
    <mergeCell ref="H767:H769"/>
    <mergeCell ref="M768:M769"/>
    <mergeCell ref="R767:R769"/>
    <mergeCell ref="S767:S769"/>
    <mergeCell ref="T767:T769"/>
    <mergeCell ref="A767:A769"/>
    <mergeCell ref="C767:C769"/>
    <mergeCell ref="I767:I769"/>
    <mergeCell ref="J767:J769"/>
    <mergeCell ref="K767:K769"/>
    <mergeCell ref="U760:U761"/>
    <mergeCell ref="A753:A757"/>
    <mergeCell ref="C753:C757"/>
    <mergeCell ref="I753:I757"/>
    <mergeCell ref="J753:J757"/>
    <mergeCell ref="K753:K757"/>
    <mergeCell ref="H753:H757"/>
    <mergeCell ref="M755:M757"/>
    <mergeCell ref="N755:N757"/>
    <mergeCell ref="R753:R757"/>
    <mergeCell ref="S753:S757"/>
    <mergeCell ref="T753:T757"/>
    <mergeCell ref="U753:U757"/>
    <mergeCell ref="B754:B757"/>
    <mergeCell ref="B760:B761"/>
    <mergeCell ref="H760:H761"/>
    <mergeCell ref="N760:N761"/>
    <mergeCell ref="R760:R761"/>
    <mergeCell ref="S760:S761"/>
    <mergeCell ref="T760:T761"/>
    <mergeCell ref="A760:A761"/>
    <mergeCell ref="C760:C761"/>
    <mergeCell ref="I760:I761"/>
    <mergeCell ref="J760:J761"/>
    <mergeCell ref="K760:K761"/>
    <mergeCell ref="I732:I733"/>
    <mergeCell ref="J732:J733"/>
    <mergeCell ref="K732:K733"/>
    <mergeCell ref="T749:T750"/>
    <mergeCell ref="U749:U750"/>
    <mergeCell ref="A740:A741"/>
    <mergeCell ref="C740:C741"/>
    <mergeCell ref="I740:I741"/>
    <mergeCell ref="J740:J741"/>
    <mergeCell ref="K740:K741"/>
    <mergeCell ref="H740:H741"/>
    <mergeCell ref="R740:R741"/>
    <mergeCell ref="S740:S741"/>
    <mergeCell ref="T740:T741"/>
    <mergeCell ref="U740:U741"/>
    <mergeCell ref="B749:B750"/>
    <mergeCell ref="O749:O750"/>
    <mergeCell ref="P749:P750"/>
    <mergeCell ref="Q749:Q750"/>
    <mergeCell ref="R749:R750"/>
    <mergeCell ref="S749:S750"/>
    <mergeCell ref="A749:A750"/>
    <mergeCell ref="I749:I750"/>
    <mergeCell ref="J749:J750"/>
    <mergeCell ref="M749:M750"/>
    <mergeCell ref="N749:N750"/>
    <mergeCell ref="H726:H727"/>
    <mergeCell ref="R726:R727"/>
    <mergeCell ref="S726:S727"/>
    <mergeCell ref="T726:T727"/>
    <mergeCell ref="U726:U727"/>
    <mergeCell ref="A726:A727"/>
    <mergeCell ref="C726:C727"/>
    <mergeCell ref="I726:I727"/>
    <mergeCell ref="J726:J727"/>
    <mergeCell ref="K726:K727"/>
    <mergeCell ref="T732:T733"/>
    <mergeCell ref="U732:U733"/>
    <mergeCell ref="A730:A731"/>
    <mergeCell ref="C730:C731"/>
    <mergeCell ref="I730:I731"/>
    <mergeCell ref="J730:J731"/>
    <mergeCell ref="M730:M731"/>
    <mergeCell ref="N730:N731"/>
    <mergeCell ref="O730:O731"/>
    <mergeCell ref="P730:P731"/>
    <mergeCell ref="Q730:Q731"/>
    <mergeCell ref="R730:R731"/>
    <mergeCell ref="S730:S731"/>
    <mergeCell ref="T730:T731"/>
    <mergeCell ref="U730:U731"/>
    <mergeCell ref="H732:H733"/>
    <mergeCell ref="M732:M733"/>
    <mergeCell ref="N732:N733"/>
    <mergeCell ref="R732:R733"/>
    <mergeCell ref="S732:S733"/>
    <mergeCell ref="A732:A733"/>
    <mergeCell ref="C732:C733"/>
    <mergeCell ref="H720:H721"/>
    <mergeCell ref="M720:M721"/>
    <mergeCell ref="R720:R721"/>
    <mergeCell ref="S720:S721"/>
    <mergeCell ref="T720:T721"/>
    <mergeCell ref="A720:A721"/>
    <mergeCell ref="C720:C721"/>
    <mergeCell ref="I720:I721"/>
    <mergeCell ref="J720:J721"/>
    <mergeCell ref="K720:K721"/>
    <mergeCell ref="N724:N725"/>
    <mergeCell ref="R724:R725"/>
    <mergeCell ref="S724:S725"/>
    <mergeCell ref="T724:T725"/>
    <mergeCell ref="U724:U725"/>
    <mergeCell ref="A724:A725"/>
    <mergeCell ref="C724:C725"/>
    <mergeCell ref="I724:I725"/>
    <mergeCell ref="J724:J725"/>
    <mergeCell ref="M724:M725"/>
    <mergeCell ref="H704:H705"/>
    <mergeCell ref="R704:R705"/>
    <mergeCell ref="S704:S705"/>
    <mergeCell ref="T704:T705"/>
    <mergeCell ref="U704:U705"/>
    <mergeCell ref="A704:A705"/>
    <mergeCell ref="C704:C705"/>
    <mergeCell ref="I704:I705"/>
    <mergeCell ref="J704:J705"/>
    <mergeCell ref="K704:K705"/>
    <mergeCell ref="B704:B705"/>
    <mergeCell ref="A717:A718"/>
    <mergeCell ref="C717:C718"/>
    <mergeCell ref="I717:I718"/>
    <mergeCell ref="J717:J718"/>
    <mergeCell ref="K717:K718"/>
    <mergeCell ref="H717:H718"/>
    <mergeCell ref="R717:R718"/>
    <mergeCell ref="S717:S718"/>
    <mergeCell ref="T717:T718"/>
    <mergeCell ref="U717:U718"/>
    <mergeCell ref="B717:B718"/>
    <mergeCell ref="S698:S699"/>
    <mergeCell ref="T698:T699"/>
    <mergeCell ref="U698:U699"/>
    <mergeCell ref="A695:A696"/>
    <mergeCell ref="C695:C696"/>
    <mergeCell ref="I695:I696"/>
    <mergeCell ref="J695:J696"/>
    <mergeCell ref="K695:K696"/>
    <mergeCell ref="H695:H696"/>
    <mergeCell ref="M695:M696"/>
    <mergeCell ref="N695:N696"/>
    <mergeCell ref="R695:R696"/>
    <mergeCell ref="S695:S696"/>
    <mergeCell ref="T695:T696"/>
    <mergeCell ref="U695:U696"/>
    <mergeCell ref="A698:A699"/>
    <mergeCell ref="C698:C699"/>
    <mergeCell ref="I698:I699"/>
    <mergeCell ref="J698:J699"/>
    <mergeCell ref="R698:R699"/>
    <mergeCell ref="K676:K677"/>
    <mergeCell ref="U688:U689"/>
    <mergeCell ref="A685:A686"/>
    <mergeCell ref="C685:C686"/>
    <mergeCell ref="I685:I686"/>
    <mergeCell ref="J685:J686"/>
    <mergeCell ref="K685:K686"/>
    <mergeCell ref="H685:H686"/>
    <mergeCell ref="M685:M686"/>
    <mergeCell ref="N685:N686"/>
    <mergeCell ref="R685:R686"/>
    <mergeCell ref="S685:S686"/>
    <mergeCell ref="T685:T686"/>
    <mergeCell ref="U685:U686"/>
    <mergeCell ref="H688:H689"/>
    <mergeCell ref="M688:M689"/>
    <mergeCell ref="R688:R689"/>
    <mergeCell ref="S688:S689"/>
    <mergeCell ref="T688:T689"/>
    <mergeCell ref="A688:A689"/>
    <mergeCell ref="C688:C689"/>
    <mergeCell ref="I688:I689"/>
    <mergeCell ref="J688:J689"/>
    <mergeCell ref="K688:K689"/>
    <mergeCell ref="H666:H667"/>
    <mergeCell ref="R666:R667"/>
    <mergeCell ref="S666:S667"/>
    <mergeCell ref="T666:T667"/>
    <mergeCell ref="U666:U667"/>
    <mergeCell ref="A666:A667"/>
    <mergeCell ref="C666:C667"/>
    <mergeCell ref="I666:I667"/>
    <mergeCell ref="J666:J667"/>
    <mergeCell ref="K666:K667"/>
    <mergeCell ref="U676:U677"/>
    <mergeCell ref="A668:A669"/>
    <mergeCell ref="C668:C669"/>
    <mergeCell ref="I668:I669"/>
    <mergeCell ref="J668:J669"/>
    <mergeCell ref="K668:K669"/>
    <mergeCell ref="H668:H669"/>
    <mergeCell ref="R668:R669"/>
    <mergeCell ref="S668:S669"/>
    <mergeCell ref="T668:T669"/>
    <mergeCell ref="U668:U669"/>
    <mergeCell ref="B668:B669"/>
    <mergeCell ref="B676:B677"/>
    <mergeCell ref="H676:H677"/>
    <mergeCell ref="M676:M677"/>
    <mergeCell ref="R676:R677"/>
    <mergeCell ref="S676:S677"/>
    <mergeCell ref="T676:T677"/>
    <mergeCell ref="A676:A677"/>
    <mergeCell ref="C676:C677"/>
    <mergeCell ref="I676:I677"/>
    <mergeCell ref="J676:J677"/>
    <mergeCell ref="I650:I651"/>
    <mergeCell ref="J650:J651"/>
    <mergeCell ref="K650:K651"/>
    <mergeCell ref="U659:U663"/>
    <mergeCell ref="A655:A656"/>
    <mergeCell ref="C655:C656"/>
    <mergeCell ref="I655:I656"/>
    <mergeCell ref="J655:J656"/>
    <mergeCell ref="K655:K656"/>
    <mergeCell ref="H655:H656"/>
    <mergeCell ref="M655:M656"/>
    <mergeCell ref="R655:R656"/>
    <mergeCell ref="S655:S656"/>
    <mergeCell ref="T655:T656"/>
    <mergeCell ref="U655:U656"/>
    <mergeCell ref="B655:B656"/>
    <mergeCell ref="B660:B663"/>
    <mergeCell ref="H659:H663"/>
    <mergeCell ref="M661:M663"/>
    <mergeCell ref="R659:R663"/>
    <mergeCell ref="S659:S663"/>
    <mergeCell ref="T659:T663"/>
    <mergeCell ref="A659:A663"/>
    <mergeCell ref="C659:C663"/>
    <mergeCell ref="I659:I663"/>
    <mergeCell ref="J659:J663"/>
    <mergeCell ref="K659:K663"/>
    <mergeCell ref="H641:H643"/>
    <mergeCell ref="R641:R643"/>
    <mergeCell ref="S641:S643"/>
    <mergeCell ref="T641:T643"/>
    <mergeCell ref="U641:U643"/>
    <mergeCell ref="A641:A643"/>
    <mergeCell ref="C641:C643"/>
    <mergeCell ref="I641:I643"/>
    <mergeCell ref="J641:J643"/>
    <mergeCell ref="K641:K643"/>
    <mergeCell ref="B641:B643"/>
    <mergeCell ref="S650:S651"/>
    <mergeCell ref="T650:T651"/>
    <mergeCell ref="U650:U651"/>
    <mergeCell ref="M650:M651"/>
    <mergeCell ref="A647:A648"/>
    <mergeCell ref="C647:C648"/>
    <mergeCell ref="I647:I648"/>
    <mergeCell ref="J647:J648"/>
    <mergeCell ref="K647:K648"/>
    <mergeCell ref="H647:H648"/>
    <mergeCell ref="R647:R648"/>
    <mergeCell ref="S647:S648"/>
    <mergeCell ref="T647:T648"/>
    <mergeCell ref="U647:U648"/>
    <mergeCell ref="B647:B648"/>
    <mergeCell ref="N650:N651"/>
    <mergeCell ref="O650:O651"/>
    <mergeCell ref="P650:P651"/>
    <mergeCell ref="Q650:Q651"/>
    <mergeCell ref="R650:R651"/>
    <mergeCell ref="A650:A651"/>
    <mergeCell ref="A623:A625"/>
    <mergeCell ref="C623:C625"/>
    <mergeCell ref="I623:I625"/>
    <mergeCell ref="J623:J625"/>
    <mergeCell ref="K623:K625"/>
    <mergeCell ref="B623:B625"/>
    <mergeCell ref="H637:H638"/>
    <mergeCell ref="R637:R638"/>
    <mergeCell ref="S637:S638"/>
    <mergeCell ref="T637:T638"/>
    <mergeCell ref="U637:U638"/>
    <mergeCell ref="A637:A638"/>
    <mergeCell ref="C637:C638"/>
    <mergeCell ref="I637:I638"/>
    <mergeCell ref="J637:J638"/>
    <mergeCell ref="K637:K638"/>
    <mergeCell ref="B637:B638"/>
    <mergeCell ref="H618:H619"/>
    <mergeCell ref="R618:R619"/>
    <mergeCell ref="S618:S619"/>
    <mergeCell ref="T618:T619"/>
    <mergeCell ref="U618:U619"/>
    <mergeCell ref="A618:A619"/>
    <mergeCell ref="C618:C619"/>
    <mergeCell ref="I618:I619"/>
    <mergeCell ref="J618:J619"/>
    <mergeCell ref="K618:K619"/>
    <mergeCell ref="B618:B619"/>
    <mergeCell ref="U623:U625"/>
    <mergeCell ref="A621:A622"/>
    <mergeCell ref="C621:C622"/>
    <mergeCell ref="I621:I622"/>
    <mergeCell ref="J621:J622"/>
    <mergeCell ref="K621:K622"/>
    <mergeCell ref="N621:N622"/>
    <mergeCell ref="M621:M622"/>
    <mergeCell ref="O621:O622"/>
    <mergeCell ref="P621:P622"/>
    <mergeCell ref="Q621:Q622"/>
    <mergeCell ref="R621:R622"/>
    <mergeCell ref="S621:S622"/>
    <mergeCell ref="T621:T622"/>
    <mergeCell ref="U621:U622"/>
    <mergeCell ref="B621:B622"/>
    <mergeCell ref="H623:H625"/>
    <mergeCell ref="M624:M625"/>
    <mergeCell ref="R623:R625"/>
    <mergeCell ref="S623:S625"/>
    <mergeCell ref="T623:T625"/>
    <mergeCell ref="A597:A598"/>
    <mergeCell ref="C597:C598"/>
    <mergeCell ref="I597:I598"/>
    <mergeCell ref="J597:J598"/>
    <mergeCell ref="K597:K598"/>
    <mergeCell ref="T616:T617"/>
    <mergeCell ref="U616:U617"/>
    <mergeCell ref="A613:A614"/>
    <mergeCell ref="C613:C614"/>
    <mergeCell ref="I613:I614"/>
    <mergeCell ref="J613:J614"/>
    <mergeCell ref="K613:K614"/>
    <mergeCell ref="H613:H614"/>
    <mergeCell ref="R613:R614"/>
    <mergeCell ref="S613:S614"/>
    <mergeCell ref="T613:T614"/>
    <mergeCell ref="U613:U614"/>
    <mergeCell ref="B613:B614"/>
    <mergeCell ref="B616:B617"/>
    <mergeCell ref="H616:H617"/>
    <mergeCell ref="M616:M617"/>
    <mergeCell ref="N616:N617"/>
    <mergeCell ref="R616:R617"/>
    <mergeCell ref="S616:S617"/>
    <mergeCell ref="A616:A617"/>
    <mergeCell ref="C616:C617"/>
    <mergeCell ref="I616:I617"/>
    <mergeCell ref="J616:J617"/>
    <mergeCell ref="K616:K617"/>
    <mergeCell ref="H586:H587"/>
    <mergeCell ref="R586:R587"/>
    <mergeCell ref="S586:S587"/>
    <mergeCell ref="T586:T587"/>
    <mergeCell ref="U586:U587"/>
    <mergeCell ref="A586:A587"/>
    <mergeCell ref="C586:C587"/>
    <mergeCell ref="I586:I587"/>
    <mergeCell ref="J586:J587"/>
    <mergeCell ref="K586:K587"/>
    <mergeCell ref="B586:B587"/>
    <mergeCell ref="U597:U598"/>
    <mergeCell ref="A589:A590"/>
    <mergeCell ref="C589:C590"/>
    <mergeCell ref="I589:I590"/>
    <mergeCell ref="J589:J590"/>
    <mergeCell ref="M589:M590"/>
    <mergeCell ref="N589:N590"/>
    <mergeCell ref="O589:O590"/>
    <mergeCell ref="P589:P590"/>
    <mergeCell ref="Q589:Q590"/>
    <mergeCell ref="R589:R590"/>
    <mergeCell ref="S589:S590"/>
    <mergeCell ref="T589:T590"/>
    <mergeCell ref="U589:U590"/>
    <mergeCell ref="B589:B590"/>
    <mergeCell ref="B597:B598"/>
    <mergeCell ref="H597:H598"/>
    <mergeCell ref="M597:M598"/>
    <mergeCell ref="R597:R598"/>
    <mergeCell ref="S597:S598"/>
    <mergeCell ref="T597:T598"/>
    <mergeCell ref="T574:T575"/>
    <mergeCell ref="U574:U575"/>
    <mergeCell ref="A568:A569"/>
    <mergeCell ref="C568:C569"/>
    <mergeCell ref="I568:I569"/>
    <mergeCell ref="J568:J569"/>
    <mergeCell ref="M568:M569"/>
    <mergeCell ref="R568:R569"/>
    <mergeCell ref="N568:N569"/>
    <mergeCell ref="O568:O569"/>
    <mergeCell ref="P568:P569"/>
    <mergeCell ref="Q568:Q569"/>
    <mergeCell ref="S568:S569"/>
    <mergeCell ref="T568:T569"/>
    <mergeCell ref="U568:U569"/>
    <mergeCell ref="B568:B569"/>
    <mergeCell ref="O574:O575"/>
    <mergeCell ref="P574:P575"/>
    <mergeCell ref="Q574:Q575"/>
    <mergeCell ref="R574:R575"/>
    <mergeCell ref="S574:S575"/>
    <mergeCell ref="A574:A575"/>
    <mergeCell ref="C574:C575"/>
    <mergeCell ref="I574:I575"/>
    <mergeCell ref="J574:J575"/>
    <mergeCell ref="N574:N575"/>
    <mergeCell ref="M574:M575"/>
    <mergeCell ref="B574:B575"/>
    <mergeCell ref="A556:A557"/>
    <mergeCell ref="C556:C557"/>
    <mergeCell ref="I556:I557"/>
    <mergeCell ref="J556:J557"/>
    <mergeCell ref="K556:K557"/>
    <mergeCell ref="H562:H565"/>
    <mergeCell ref="R562:R565"/>
    <mergeCell ref="S562:S565"/>
    <mergeCell ref="T562:T565"/>
    <mergeCell ref="U562:U565"/>
    <mergeCell ref="M563:M565"/>
    <mergeCell ref="N563:N565"/>
    <mergeCell ref="A562:A565"/>
    <mergeCell ref="C562:C565"/>
    <mergeCell ref="I562:I565"/>
    <mergeCell ref="J562:J565"/>
    <mergeCell ref="K562:K565"/>
    <mergeCell ref="B562:B565"/>
    <mergeCell ref="J546:J547"/>
    <mergeCell ref="M546:M547"/>
    <mergeCell ref="H548:H549"/>
    <mergeCell ref="R548:R549"/>
    <mergeCell ref="S548:S549"/>
    <mergeCell ref="T548:T549"/>
    <mergeCell ref="U548:U549"/>
    <mergeCell ref="A548:A549"/>
    <mergeCell ref="C548:C549"/>
    <mergeCell ref="I548:I549"/>
    <mergeCell ref="J548:J549"/>
    <mergeCell ref="K548:K549"/>
    <mergeCell ref="R556:R557"/>
    <mergeCell ref="S556:S557"/>
    <mergeCell ref="T556:T557"/>
    <mergeCell ref="U556:U557"/>
    <mergeCell ref="A552:A553"/>
    <mergeCell ref="C552:C553"/>
    <mergeCell ref="I552:I553"/>
    <mergeCell ref="J552:J553"/>
    <mergeCell ref="K552:K553"/>
    <mergeCell ref="H552:H553"/>
    <mergeCell ref="R552:R553"/>
    <mergeCell ref="S552:S553"/>
    <mergeCell ref="T552:T553"/>
    <mergeCell ref="U552:U553"/>
    <mergeCell ref="B556:B557"/>
    <mergeCell ref="M556:M557"/>
    <mergeCell ref="N556:N557"/>
    <mergeCell ref="O556:O557"/>
    <mergeCell ref="P556:P557"/>
    <mergeCell ref="Q556:Q557"/>
    <mergeCell ref="I542:I543"/>
    <mergeCell ref="J542:J543"/>
    <mergeCell ref="M542:M543"/>
    <mergeCell ref="B542:B543"/>
    <mergeCell ref="A542:A543"/>
    <mergeCell ref="B544:B545"/>
    <mergeCell ref="B546:B547"/>
    <mergeCell ref="B548:B549"/>
    <mergeCell ref="B552:B553"/>
    <mergeCell ref="S546:S547"/>
    <mergeCell ref="T546:T547"/>
    <mergeCell ref="U546:U547"/>
    <mergeCell ref="A544:A545"/>
    <mergeCell ref="C544:C545"/>
    <mergeCell ref="I544:I545"/>
    <mergeCell ref="J544:J545"/>
    <mergeCell ref="K544:K545"/>
    <mergeCell ref="H544:H545"/>
    <mergeCell ref="N544:N545"/>
    <mergeCell ref="R544:R545"/>
    <mergeCell ref="S544:S545"/>
    <mergeCell ref="T544:T545"/>
    <mergeCell ref="U544:U545"/>
    <mergeCell ref="M544:M545"/>
    <mergeCell ref="O546:O547"/>
    <mergeCell ref="P546:P547"/>
    <mergeCell ref="Q546:Q547"/>
    <mergeCell ref="N546:N547"/>
    <mergeCell ref="R546:R547"/>
    <mergeCell ref="A546:A547"/>
    <mergeCell ref="C546:C547"/>
    <mergeCell ref="I546:I547"/>
    <mergeCell ref="H536:H537"/>
    <mergeCell ref="R536:R537"/>
    <mergeCell ref="S536:S537"/>
    <mergeCell ref="T536:T537"/>
    <mergeCell ref="U536:U537"/>
    <mergeCell ref="A536:A537"/>
    <mergeCell ref="C536:C537"/>
    <mergeCell ref="I536:I537"/>
    <mergeCell ref="J536:J537"/>
    <mergeCell ref="K536:K537"/>
    <mergeCell ref="B536:B537"/>
    <mergeCell ref="S542:S543"/>
    <mergeCell ref="T542:T543"/>
    <mergeCell ref="U542:U543"/>
    <mergeCell ref="A539:A541"/>
    <mergeCell ref="C540:C541"/>
    <mergeCell ref="I539:I541"/>
    <mergeCell ref="J539:J541"/>
    <mergeCell ref="K540:K541"/>
    <mergeCell ref="H540:H541"/>
    <mergeCell ref="M540:M541"/>
    <mergeCell ref="N540:N541"/>
    <mergeCell ref="R539:R541"/>
    <mergeCell ref="S539:S541"/>
    <mergeCell ref="T539:T541"/>
    <mergeCell ref="U539:U541"/>
    <mergeCell ref="B539:B541"/>
    <mergeCell ref="N542:N543"/>
    <mergeCell ref="O542:O543"/>
    <mergeCell ref="P542:P543"/>
    <mergeCell ref="Q542:Q543"/>
    <mergeCell ref="R542:R543"/>
    <mergeCell ref="A527:A528"/>
    <mergeCell ref="C527:C528"/>
    <mergeCell ref="I527:I528"/>
    <mergeCell ref="J527:J528"/>
    <mergeCell ref="K527:K528"/>
    <mergeCell ref="S532:S533"/>
    <mergeCell ref="T532:T533"/>
    <mergeCell ref="U532:U533"/>
    <mergeCell ref="A530:A531"/>
    <mergeCell ref="C530:C531"/>
    <mergeCell ref="I530:I531"/>
    <mergeCell ref="J530:J531"/>
    <mergeCell ref="K530:K531"/>
    <mergeCell ref="H530:H531"/>
    <mergeCell ref="R530:R531"/>
    <mergeCell ref="S530:S531"/>
    <mergeCell ref="T530:T531"/>
    <mergeCell ref="U530:U531"/>
    <mergeCell ref="B532:B533"/>
    <mergeCell ref="N532:N533"/>
    <mergeCell ref="O532:O533"/>
    <mergeCell ref="P532:P533"/>
    <mergeCell ref="Q532:Q533"/>
    <mergeCell ref="R532:R533"/>
    <mergeCell ref="A532:A533"/>
    <mergeCell ref="C532:C533"/>
    <mergeCell ref="I532:I533"/>
    <mergeCell ref="J532:J533"/>
    <mergeCell ref="M532:M533"/>
    <mergeCell ref="N514:N515"/>
    <mergeCell ref="R514:R515"/>
    <mergeCell ref="S514:S515"/>
    <mergeCell ref="T514:T515"/>
    <mergeCell ref="U514:U515"/>
    <mergeCell ref="A514:A515"/>
    <mergeCell ref="C514:C515"/>
    <mergeCell ref="I514:I515"/>
    <mergeCell ref="J514:J515"/>
    <mergeCell ref="M514:M515"/>
    <mergeCell ref="B514:B515"/>
    <mergeCell ref="U527:U528"/>
    <mergeCell ref="A516:A517"/>
    <mergeCell ref="I516:I517"/>
    <mergeCell ref="J516:J517"/>
    <mergeCell ref="H516:H517"/>
    <mergeCell ref="M516:M517"/>
    <mergeCell ref="N516:N517"/>
    <mergeCell ref="O516:O517"/>
    <mergeCell ref="P516:P517"/>
    <mergeCell ref="Q516:Q517"/>
    <mergeCell ref="R516:R517"/>
    <mergeCell ref="S516:S517"/>
    <mergeCell ref="T516:T517"/>
    <mergeCell ref="U516:U517"/>
    <mergeCell ref="B516:B517"/>
    <mergeCell ref="B527:B528"/>
    <mergeCell ref="H527:H528"/>
    <mergeCell ref="M527:M528"/>
    <mergeCell ref="R527:R528"/>
    <mergeCell ref="S527:S528"/>
    <mergeCell ref="T527:T528"/>
    <mergeCell ref="R507:R508"/>
    <mergeCell ref="S507:S508"/>
    <mergeCell ref="T507:T508"/>
    <mergeCell ref="U507:U508"/>
    <mergeCell ref="A496:A498"/>
    <mergeCell ref="C496:C498"/>
    <mergeCell ref="I496:I498"/>
    <mergeCell ref="J496:J498"/>
    <mergeCell ref="K496:K498"/>
    <mergeCell ref="H496:H498"/>
    <mergeCell ref="R496:R498"/>
    <mergeCell ref="S496:S498"/>
    <mergeCell ref="T496:T498"/>
    <mergeCell ref="U496:U498"/>
    <mergeCell ref="B507:B508"/>
    <mergeCell ref="A507:A508"/>
    <mergeCell ref="C507:C508"/>
    <mergeCell ref="I507:I508"/>
    <mergeCell ref="J507:J508"/>
    <mergeCell ref="K507:K508"/>
    <mergeCell ref="U489:U490"/>
    <mergeCell ref="A486:A487"/>
    <mergeCell ref="C486:C487"/>
    <mergeCell ref="I486:I487"/>
    <mergeCell ref="J486:J487"/>
    <mergeCell ref="K486:K487"/>
    <mergeCell ref="H486:H487"/>
    <mergeCell ref="R486:R487"/>
    <mergeCell ref="S486:S487"/>
    <mergeCell ref="T486:T487"/>
    <mergeCell ref="U486:U487"/>
    <mergeCell ref="H489:H490"/>
    <mergeCell ref="M489:M490"/>
    <mergeCell ref="R489:R490"/>
    <mergeCell ref="S489:S490"/>
    <mergeCell ref="T489:T490"/>
    <mergeCell ref="A489:A490"/>
    <mergeCell ref="C489:C490"/>
    <mergeCell ref="I489:I490"/>
    <mergeCell ref="J489:J490"/>
    <mergeCell ref="K489:K490"/>
    <mergeCell ref="S480:S481"/>
    <mergeCell ref="T480:T481"/>
    <mergeCell ref="U480:U481"/>
    <mergeCell ref="A477:A479"/>
    <mergeCell ref="C477:C479"/>
    <mergeCell ref="I477:I479"/>
    <mergeCell ref="J477:J479"/>
    <mergeCell ref="K477:K479"/>
    <mergeCell ref="H477:H479"/>
    <mergeCell ref="M477:M479"/>
    <mergeCell ref="N477:N479"/>
    <mergeCell ref="R477:R479"/>
    <mergeCell ref="S477:S479"/>
    <mergeCell ref="T477:T479"/>
    <mergeCell ref="U477:U479"/>
    <mergeCell ref="N480:N481"/>
    <mergeCell ref="O480:O481"/>
    <mergeCell ref="P480:P481"/>
    <mergeCell ref="Q480:Q481"/>
    <mergeCell ref="R480:R481"/>
    <mergeCell ref="A480:A481"/>
    <mergeCell ref="C480:C481"/>
    <mergeCell ref="I480:I481"/>
    <mergeCell ref="J480:J481"/>
    <mergeCell ref="M480:M481"/>
    <mergeCell ref="U475:U476"/>
    <mergeCell ref="A472:A473"/>
    <mergeCell ref="C472:C473"/>
    <mergeCell ref="I472:I473"/>
    <mergeCell ref="J472:J473"/>
    <mergeCell ref="K472:K473"/>
    <mergeCell ref="H472:H473"/>
    <mergeCell ref="M472:M473"/>
    <mergeCell ref="N472:N473"/>
    <mergeCell ref="R472:R473"/>
    <mergeCell ref="S472:S473"/>
    <mergeCell ref="T472:T473"/>
    <mergeCell ref="U472:U473"/>
    <mergeCell ref="B475:B476"/>
    <mergeCell ref="H475:H476"/>
    <mergeCell ref="M475:M476"/>
    <mergeCell ref="R475:R476"/>
    <mergeCell ref="S475:S476"/>
    <mergeCell ref="T475:T476"/>
    <mergeCell ref="A475:A476"/>
    <mergeCell ref="C475:C476"/>
    <mergeCell ref="I475:I476"/>
    <mergeCell ref="J475:J476"/>
    <mergeCell ref="K475:K476"/>
    <mergeCell ref="H454:H455"/>
    <mergeCell ref="R454:R455"/>
    <mergeCell ref="S454:S455"/>
    <mergeCell ref="T454:T455"/>
    <mergeCell ref="U454:U455"/>
    <mergeCell ref="A454:A455"/>
    <mergeCell ref="C454:C455"/>
    <mergeCell ref="I454:I455"/>
    <mergeCell ref="J454:J455"/>
    <mergeCell ref="K454:K455"/>
    <mergeCell ref="B454:B455"/>
    <mergeCell ref="H465:H468"/>
    <mergeCell ref="R465:R468"/>
    <mergeCell ref="S465:S468"/>
    <mergeCell ref="T465:T468"/>
    <mergeCell ref="U465:U468"/>
    <mergeCell ref="A465:A468"/>
    <mergeCell ref="C465:C468"/>
    <mergeCell ref="I465:I468"/>
    <mergeCell ref="J465:J468"/>
    <mergeCell ref="K465:K468"/>
    <mergeCell ref="A440:A441"/>
    <mergeCell ref="C440:C441"/>
    <mergeCell ref="I440:I441"/>
    <mergeCell ref="J440:J441"/>
    <mergeCell ref="K440:K441"/>
    <mergeCell ref="H447:H448"/>
    <mergeCell ref="R447:R448"/>
    <mergeCell ref="S447:S448"/>
    <mergeCell ref="T447:T448"/>
    <mergeCell ref="U447:U448"/>
    <mergeCell ref="A447:A448"/>
    <mergeCell ref="C447:C448"/>
    <mergeCell ref="I447:I448"/>
    <mergeCell ref="J447:J448"/>
    <mergeCell ref="K447:K448"/>
    <mergeCell ref="Q449:Q450"/>
    <mergeCell ref="R449:R450"/>
    <mergeCell ref="S449:S450"/>
    <mergeCell ref="T449:T450"/>
    <mergeCell ref="U449:U450"/>
    <mergeCell ref="A449:A450"/>
    <mergeCell ref="C449:C450"/>
    <mergeCell ref="I449:I450"/>
    <mergeCell ref="J449:J450"/>
    <mergeCell ref="N449:N450"/>
    <mergeCell ref="M449:M450"/>
    <mergeCell ref="B449:B450"/>
    <mergeCell ref="H432:H433"/>
    <mergeCell ref="R432:R433"/>
    <mergeCell ref="S432:S433"/>
    <mergeCell ref="T432:T433"/>
    <mergeCell ref="U432:U433"/>
    <mergeCell ref="A432:A433"/>
    <mergeCell ref="C432:C433"/>
    <mergeCell ref="I432:I433"/>
    <mergeCell ref="J432:J433"/>
    <mergeCell ref="K432:K433"/>
    <mergeCell ref="B432:B433"/>
    <mergeCell ref="T440:T441"/>
    <mergeCell ref="U440:U441"/>
    <mergeCell ref="A434:A435"/>
    <mergeCell ref="C434:C435"/>
    <mergeCell ref="I434:I435"/>
    <mergeCell ref="J434:J435"/>
    <mergeCell ref="K434:K435"/>
    <mergeCell ref="H434:H435"/>
    <mergeCell ref="M434:M435"/>
    <mergeCell ref="N434:N435"/>
    <mergeCell ref="R434:R435"/>
    <mergeCell ref="S434:S435"/>
    <mergeCell ref="T434:T435"/>
    <mergeCell ref="U434:U435"/>
    <mergeCell ref="B434:B435"/>
    <mergeCell ref="B440:B441"/>
    <mergeCell ref="H440:H441"/>
    <mergeCell ref="M440:M441"/>
    <mergeCell ref="N440:N441"/>
    <mergeCell ref="R440:R441"/>
    <mergeCell ref="S440:S441"/>
    <mergeCell ref="H422:H423"/>
    <mergeCell ref="R422:R423"/>
    <mergeCell ref="S422:S423"/>
    <mergeCell ref="T422:T423"/>
    <mergeCell ref="U422:U423"/>
    <mergeCell ref="A422:A423"/>
    <mergeCell ref="C422:C423"/>
    <mergeCell ref="I422:I423"/>
    <mergeCell ref="J422:J423"/>
    <mergeCell ref="K422:K423"/>
    <mergeCell ref="R424:R425"/>
    <mergeCell ref="S424:S425"/>
    <mergeCell ref="T424:T425"/>
    <mergeCell ref="U424:U425"/>
    <mergeCell ref="A424:A425"/>
    <mergeCell ref="C424:C425"/>
    <mergeCell ref="I424:I425"/>
    <mergeCell ref="J424:J425"/>
    <mergeCell ref="M424:M425"/>
    <mergeCell ref="N424:N425"/>
    <mergeCell ref="B422:B423"/>
    <mergeCell ref="B424:B425"/>
    <mergeCell ref="R419:R420"/>
    <mergeCell ref="S419:S420"/>
    <mergeCell ref="T419:T420"/>
    <mergeCell ref="U419:U420"/>
    <mergeCell ref="A401:A402"/>
    <mergeCell ref="C401:C402"/>
    <mergeCell ref="I401:I402"/>
    <mergeCell ref="J401:J402"/>
    <mergeCell ref="K401:K402"/>
    <mergeCell ref="H401:H402"/>
    <mergeCell ref="M401:M402"/>
    <mergeCell ref="N401:N402"/>
    <mergeCell ref="R401:R402"/>
    <mergeCell ref="S401:S402"/>
    <mergeCell ref="T401:T402"/>
    <mergeCell ref="U401:U402"/>
    <mergeCell ref="A419:A420"/>
    <mergeCell ref="C419:C420"/>
    <mergeCell ref="I419:I420"/>
    <mergeCell ref="J419:J420"/>
    <mergeCell ref="K419:K420"/>
    <mergeCell ref="B419:B420"/>
    <mergeCell ref="K363:K364"/>
    <mergeCell ref="R375:R376"/>
    <mergeCell ref="S375:S376"/>
    <mergeCell ref="T375:T376"/>
    <mergeCell ref="U375:U376"/>
    <mergeCell ref="A365:A366"/>
    <mergeCell ref="C365:C366"/>
    <mergeCell ref="I365:I366"/>
    <mergeCell ref="J365:J366"/>
    <mergeCell ref="K365:K366"/>
    <mergeCell ref="H365:H366"/>
    <mergeCell ref="M365:M366"/>
    <mergeCell ref="N365:N366"/>
    <mergeCell ref="R365:R366"/>
    <mergeCell ref="S365:S366"/>
    <mergeCell ref="T365:T366"/>
    <mergeCell ref="U365:U366"/>
    <mergeCell ref="C375:C376"/>
    <mergeCell ref="I375:I376"/>
    <mergeCell ref="J375:J376"/>
    <mergeCell ref="K375:K376"/>
    <mergeCell ref="H375:H376"/>
    <mergeCell ref="B365:B366"/>
    <mergeCell ref="A367:A368"/>
    <mergeCell ref="B367:B368"/>
    <mergeCell ref="I367:I368"/>
    <mergeCell ref="J367:J368"/>
    <mergeCell ref="J363:J364"/>
    <mergeCell ref="A375:A376"/>
    <mergeCell ref="A327:A328"/>
    <mergeCell ref="C327:C328"/>
    <mergeCell ref="I327:I328"/>
    <mergeCell ref="J327:J328"/>
    <mergeCell ref="K327:K328"/>
    <mergeCell ref="B327:B328"/>
    <mergeCell ref="R348:R349"/>
    <mergeCell ref="S348:S349"/>
    <mergeCell ref="T348:T349"/>
    <mergeCell ref="U348:U349"/>
    <mergeCell ref="U363:U364"/>
    <mergeCell ref="A348:A349"/>
    <mergeCell ref="C348:C349"/>
    <mergeCell ref="I348:I349"/>
    <mergeCell ref="J348:J349"/>
    <mergeCell ref="K348:K349"/>
    <mergeCell ref="H348:H349"/>
    <mergeCell ref="M348:M349"/>
    <mergeCell ref="N348:N349"/>
    <mergeCell ref="O348:O349"/>
    <mergeCell ref="P348:P349"/>
    <mergeCell ref="Q348:Q349"/>
    <mergeCell ref="B348:B349"/>
    <mergeCell ref="B363:B364"/>
    <mergeCell ref="H363:H364"/>
    <mergeCell ref="M363:M364"/>
    <mergeCell ref="R363:R364"/>
    <mergeCell ref="S363:S364"/>
    <mergeCell ref="T363:T364"/>
    <mergeCell ref="A363:A364"/>
    <mergeCell ref="C363:C364"/>
    <mergeCell ref="I363:I364"/>
    <mergeCell ref="B1:B2"/>
    <mergeCell ref="T14:T15"/>
    <mergeCell ref="R14:R15"/>
    <mergeCell ref="Q14:Q15"/>
    <mergeCell ref="P14:P15"/>
    <mergeCell ref="O14:O15"/>
    <mergeCell ref="N14:N15"/>
    <mergeCell ref="P11:P12"/>
    <mergeCell ref="N11:N12"/>
    <mergeCell ref="B14:B15"/>
    <mergeCell ref="B19:B20"/>
    <mergeCell ref="B22:B24"/>
    <mergeCell ref="B32:B33"/>
    <mergeCell ref="H327:H328"/>
    <mergeCell ref="M327:M328"/>
    <mergeCell ref="N327:N328"/>
    <mergeCell ref="R327:R328"/>
    <mergeCell ref="S327:S328"/>
    <mergeCell ref="K304:K305"/>
    <mergeCell ref="J304:J305"/>
    <mergeCell ref="I304:I305"/>
    <mergeCell ref="C304:C305"/>
    <mergeCell ref="Q280:Q281"/>
    <mergeCell ref="R280:R281"/>
    <mergeCell ref="S280:S281"/>
    <mergeCell ref="T280:T281"/>
    <mergeCell ref="N260:N261"/>
    <mergeCell ref="O260:O261"/>
    <mergeCell ref="P260:P261"/>
    <mergeCell ref="Q260:Q261"/>
    <mergeCell ref="R260:R261"/>
    <mergeCell ref="B320:B321"/>
    <mergeCell ref="B228:B229"/>
    <mergeCell ref="B235:B236"/>
    <mergeCell ref="B240:B241"/>
    <mergeCell ref="B258:B259"/>
    <mergeCell ref="B260:B261"/>
    <mergeCell ref="B172:B173"/>
    <mergeCell ref="B178:B179"/>
    <mergeCell ref="B181:B182"/>
    <mergeCell ref="B184:B185"/>
    <mergeCell ref="C184:C185"/>
    <mergeCell ref="T327:T328"/>
    <mergeCell ref="U327:U328"/>
    <mergeCell ref="U320:U321"/>
    <mergeCell ref="U307:U308"/>
    <mergeCell ref="U280:U281"/>
    <mergeCell ref="J240:J241"/>
    <mergeCell ref="C240:C241"/>
    <mergeCell ref="M217:M219"/>
    <mergeCell ref="Q211:Q212"/>
    <mergeCell ref="R211:R212"/>
    <mergeCell ref="S211:S212"/>
    <mergeCell ref="T211:T212"/>
    <mergeCell ref="U211:U212"/>
    <mergeCell ref="R199:R201"/>
    <mergeCell ref="S199:S201"/>
    <mergeCell ref="T199:T201"/>
    <mergeCell ref="U199:U201"/>
    <mergeCell ref="C294:C296"/>
    <mergeCell ref="I294:I296"/>
    <mergeCell ref="J294:J296"/>
    <mergeCell ref="K294:K296"/>
    <mergeCell ref="S331:S332"/>
    <mergeCell ref="T331:T332"/>
    <mergeCell ref="U331:U332"/>
    <mergeCell ref="A333:A334"/>
    <mergeCell ref="B333:B334"/>
    <mergeCell ref="I333:I334"/>
    <mergeCell ref="J333:J334"/>
    <mergeCell ref="M333:M334"/>
    <mergeCell ref="N333:N334"/>
    <mergeCell ref="O333:O334"/>
    <mergeCell ref="P333:P334"/>
    <mergeCell ref="Q333:Q334"/>
    <mergeCell ref="R333:R334"/>
    <mergeCell ref="S333:S334"/>
    <mergeCell ref="T333:T334"/>
    <mergeCell ref="U333:U334"/>
    <mergeCell ref="N331:N332"/>
    <mergeCell ref="O331:O332"/>
    <mergeCell ref="P331:P332"/>
    <mergeCell ref="Q331:Q332"/>
    <mergeCell ref="R331:R332"/>
    <mergeCell ref="A331:A332"/>
    <mergeCell ref="B331:B332"/>
    <mergeCell ref="I331:I332"/>
    <mergeCell ref="J331:J332"/>
    <mergeCell ref="K331:K332"/>
    <mergeCell ref="M331:M332"/>
    <mergeCell ref="A391:A392"/>
    <mergeCell ref="B391:B392"/>
    <mergeCell ref="C391:C392"/>
    <mergeCell ref="R367:R368"/>
    <mergeCell ref="S367:S368"/>
    <mergeCell ref="T367:T368"/>
    <mergeCell ref="U367:U368"/>
    <mergeCell ref="B375:B376"/>
    <mergeCell ref="M367:M368"/>
    <mergeCell ref="N367:N368"/>
    <mergeCell ref="O367:O368"/>
    <mergeCell ref="P367:P368"/>
    <mergeCell ref="Q367:Q368"/>
    <mergeCell ref="R387:R388"/>
    <mergeCell ref="S387:S388"/>
    <mergeCell ref="T387:T388"/>
    <mergeCell ref="U387:U388"/>
    <mergeCell ref="A387:A388"/>
    <mergeCell ref="C387:C388"/>
    <mergeCell ref="I387:I388"/>
    <mergeCell ref="J387:J388"/>
    <mergeCell ref="K387:K388"/>
    <mergeCell ref="T391:T392"/>
    <mergeCell ref="U391:U392"/>
    <mergeCell ref="I391:I392"/>
    <mergeCell ref="J391:J393"/>
    <mergeCell ref="K391:K392"/>
    <mergeCell ref="R391:R392"/>
    <mergeCell ref="S391:S392"/>
    <mergeCell ref="B387:B388"/>
    <mergeCell ref="B1051:B1052"/>
    <mergeCell ref="B1055:B1056"/>
    <mergeCell ref="B1059:B1060"/>
    <mergeCell ref="B1062:B1063"/>
    <mergeCell ref="B801:B802"/>
    <mergeCell ref="B807:B808"/>
    <mergeCell ref="B819:B820"/>
    <mergeCell ref="B823:B824"/>
    <mergeCell ref="B835:B836"/>
    <mergeCell ref="B682:B683"/>
    <mergeCell ref="C682:C683"/>
    <mergeCell ref="B685:B686"/>
    <mergeCell ref="B688:B689"/>
    <mergeCell ref="B698:B699"/>
    <mergeCell ref="B477:B479"/>
    <mergeCell ref="B480:B481"/>
    <mergeCell ref="B486:B487"/>
    <mergeCell ref="B489:B490"/>
    <mergeCell ref="B496:B498"/>
    <mergeCell ref="C542:C543"/>
    <mergeCell ref="C650:C651"/>
    <mergeCell ref="B724:B725"/>
    <mergeCell ref="B726:B727"/>
    <mergeCell ref="B730:B731"/>
    <mergeCell ref="C1021:C1022"/>
  </mergeCells>
  <pageMargins left="0.25" right="0.25" top="0.75" bottom="0.75" header="0" footer="0"/>
  <pageSetup paperSize="9" orientation="landscape" r:id="rId1"/>
  <headerFooter>
    <oddHeader>&amp;CР</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6.83203125" defaultRowHeight="15" customHeight="1" x14ac:dyDescent="0.2"/>
  <cols>
    <col min="1" max="26" width="10.1640625" customWidth="1"/>
  </cols>
  <sheetData>
    <row r="1" ht="11.25" customHeight="1" x14ac:dyDescent="0.2"/>
    <row r="2" ht="11.25" customHeight="1" x14ac:dyDescent="0.2"/>
    <row r="3" ht="11.25" customHeight="1" x14ac:dyDescent="0.2"/>
    <row r="4" ht="11.25" customHeight="1" x14ac:dyDescent="0.2"/>
    <row r="5" ht="11.25" customHeight="1" x14ac:dyDescent="0.2"/>
    <row r="6" ht="11.25" customHeight="1" x14ac:dyDescent="0.2"/>
    <row r="7" ht="11.25" customHeight="1" x14ac:dyDescent="0.2"/>
    <row r="8" ht="11.25" customHeight="1" x14ac:dyDescent="0.2"/>
    <row r="9" ht="11.25" customHeight="1" x14ac:dyDescent="0.2"/>
    <row r="10" ht="11.25" customHeight="1" x14ac:dyDescent="0.2"/>
    <row r="11" ht="11.25" customHeight="1" x14ac:dyDescent="0.2"/>
    <row r="12" ht="11.25" customHeight="1" x14ac:dyDescent="0.2"/>
    <row r="13" ht="11.25" customHeight="1" x14ac:dyDescent="0.2"/>
    <row r="14" ht="11.25" customHeight="1" x14ac:dyDescent="0.2"/>
    <row r="15" ht="11.25" customHeight="1" x14ac:dyDescent="0.2"/>
    <row r="16"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TDSheet</vt: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С. Смирнова</dc:creator>
  <cp:lastModifiedBy>Елена С. Смирнова</cp:lastModifiedBy>
  <dcterms:created xsi:type="dcterms:W3CDTF">2019-10-17T09:02:29Z</dcterms:created>
  <dcterms:modified xsi:type="dcterms:W3CDTF">2019-11-25T13:45:45Z</dcterms:modified>
</cp:coreProperties>
</file>